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1" l="1"/>
  <c r="Q13" i="1"/>
  <c r="P13" i="1"/>
  <c r="O13" i="1"/>
  <c r="N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<sst xmlns="http://schemas.openxmlformats.org/spreadsheetml/2006/main" count="361" uniqueCount="83">
  <si>
    <t>Principal Commodity*: R5  JUTE, RAW</t>
  </si>
  <si>
    <t>S.No.</t>
  </si>
  <si>
    <t>HSCode</t>
  </si>
  <si>
    <t>Commodity</t>
  </si>
  <si>
    <t>Mar  2023 (R)</t>
  </si>
  <si>
    <t>Mar  2024 (F)</t>
  </si>
  <si>
    <t>%Growth</t>
  </si>
  <si>
    <t>Apr-Mar  2023 (R)</t>
  </si>
  <si>
    <t>Apr-Mar  2024 (F)</t>
  </si>
  <si>
    <t xml:space="preserve">JUTE, RAW OR RETTED </t>
  </si>
  <si>
    <t xml:space="preserve">JUTE CUTTING </t>
  </si>
  <si>
    <t xml:space="preserve">India's Total Export of JUTE, RAW </t>
  </si>
  <si>
    <t>Pricipal Commodity*: R5  JUTE, RAW</t>
  </si>
  <si>
    <t>Principal Commodity*: R6  JUTE YARN</t>
  </si>
  <si>
    <t xml:space="preserve">YARN OF JUTE,SINGLE </t>
  </si>
  <si>
    <t xml:space="preserve">YARN OF OTHER TEXTILE BAST FIBRES (E.G.MESTA AND BIMLI-PATAM JUTE)SINGLE </t>
  </si>
  <si>
    <t xml:space="preserve">  </t>
  </si>
  <si>
    <t xml:space="preserve">MULTIPLE FOLDED OR CABLED YARN OF JUTE </t>
  </si>
  <si>
    <t xml:space="preserve">India's Total Export of JUTE YARN </t>
  </si>
  <si>
    <t>Principal Commodity*: R7  JUTE HESSIAN</t>
  </si>
  <si>
    <t xml:space="preserve">HESSIAN CLOTH CNTNG 100% BY WT OF JUTE. </t>
  </si>
  <si>
    <t xml:space="preserve">JUTE HESSIAN BAGS </t>
  </si>
  <si>
    <t xml:space="preserve">India's Total Export of JUTE HESSIAN </t>
  </si>
  <si>
    <t>Principal Commodity*: R8  FLOOR CVRNG OF JUTE</t>
  </si>
  <si>
    <t xml:space="preserve">CARPETS OF BLENDED JUTE </t>
  </si>
  <si>
    <t xml:space="preserve">CARPETS OF COIR JUTE </t>
  </si>
  <si>
    <t xml:space="preserve">OTHR CARPETS OF JUTE </t>
  </si>
  <si>
    <t xml:space="preserve">FLR COVRNG WTH JUTE BASE </t>
  </si>
  <si>
    <t xml:space="preserve">India's Total Export of FLOOR CVRNG OF JUTE </t>
  </si>
  <si>
    <t>rincipal Commodity*: R8  FLOOR CVRNG OF JUTE</t>
  </si>
  <si>
    <t>Principal Commodity*: R9  OTHER JUTE MANUFACTURES</t>
  </si>
  <si>
    <t xml:space="preserve">JUTE HAND BAGS/SHOPPING BAGS. </t>
  </si>
  <si>
    <t xml:space="preserve">VENEERED PARTICLE BOARD OF JUTE FIBRE </t>
  </si>
  <si>
    <t xml:space="preserve">OTHER INSULATION BOARD OF JUTE FIBRE </t>
  </si>
  <si>
    <t xml:space="preserve">CRPT BCKNG CLTH CNTNG 100% BY WT OF JUTE. </t>
  </si>
  <si>
    <t xml:space="preserve">SACKING CLTH CNTNG 100% BY WT OF JUTE. </t>
  </si>
  <si>
    <t xml:space="preserve">JUTE CANVAS CNTNG 100% BY WT OF JUTE </t>
  </si>
  <si>
    <t xml:space="preserve">OTHER STRANDED WOVEN FBRCS OF 100% JUTE </t>
  </si>
  <si>
    <t xml:space="preserve">WOVN BLNDED FABRCS CONTNG JUTE &gt;= 50% </t>
  </si>
  <si>
    <t xml:space="preserve">STNDRD WOVN FBRCS CNTNG JUTE &gt;= 50% </t>
  </si>
  <si>
    <t xml:space="preserve">JUTE SWIN FBRCS </t>
  </si>
  <si>
    <t xml:space="preserve">OTHER WOVN FBRCS CNTNG JUTE &gt;= 50% </t>
  </si>
  <si>
    <t xml:space="preserve">BLECHD WOVN FBRCS OF JUTE ETC </t>
  </si>
  <si>
    <t xml:space="preserve">DECORTE FBRCS OF JUTE </t>
  </si>
  <si>
    <t xml:space="preserve">OTHER BLECHD FBRCS </t>
  </si>
  <si>
    <t xml:space="preserve">OTHER DYED FBRCS </t>
  </si>
  <si>
    <t xml:space="preserve">OTHER PRINTED FBRCS </t>
  </si>
  <si>
    <t xml:space="preserve">OTHERS </t>
  </si>
  <si>
    <t xml:space="preserve">JUTE(INCL BLNDD/UNON JUT)FLT(NT FR MCHNRY) </t>
  </si>
  <si>
    <t xml:space="preserve">TWINE,CORDAGE/ROPE ETC OF JUTE </t>
  </si>
  <si>
    <t xml:space="preserve">ARTICLES,MADE-UP OF JUTE </t>
  </si>
  <si>
    <t xml:space="preserve">TAPESTRIES OF JUTE </t>
  </si>
  <si>
    <t xml:space="preserve">JUTE WEBBING </t>
  </si>
  <si>
    <t xml:space="preserve">OTHER NARROW FABRICS OF JUTE </t>
  </si>
  <si>
    <t xml:space="preserve">POLYETHYLENE LAMINATED JUTE FABRICS </t>
  </si>
  <si>
    <t xml:space="preserve">JUTE FBRCS OTHRWISE IMPRGNTD OR COATED </t>
  </si>
  <si>
    <t xml:space="preserve">JUTE FBRCS AND ARTCLS USD IN MACHINERY/PLANT </t>
  </si>
  <si>
    <t xml:space="preserve">JUTE BLANKETS (INCL BLNKTS OF BLNDD JUTE) </t>
  </si>
  <si>
    <t xml:space="preserve">JUTE BAGGING FOR RAW COTTON </t>
  </si>
  <si>
    <t xml:space="preserve">JUTE CORN(GRAIN)SACKS </t>
  </si>
  <si>
    <t xml:space="preserve">JUTE SACKING BAGS </t>
  </si>
  <si>
    <t xml:space="preserve">JUTE WOOL SACKS </t>
  </si>
  <si>
    <t xml:space="preserve">PLASTIC COATED OR PAPER CUM POLYTHENE LINED JUTE BAGS AND SACKS </t>
  </si>
  <si>
    <t xml:space="preserve">PAPER LAMINATED HESSIAN BAGS </t>
  </si>
  <si>
    <t xml:space="preserve">JUTE SOIL SAVERS </t>
  </si>
  <si>
    <t xml:space="preserve">SACKS AND BAGS OF OTHR THN JUTE OR OF OTHR TXTL BAST FIBRES OF HDG NO.5303 </t>
  </si>
  <si>
    <t xml:space="preserve">JUTE TARPAULINS (INCL.DW TARPAULINE) </t>
  </si>
  <si>
    <t xml:space="preserve">TENTS OF JUTE </t>
  </si>
  <si>
    <t xml:space="preserve">JUTE DECORATIVE PLANTS </t>
  </si>
  <si>
    <t xml:space="preserve">India's Total Export of OTHER JUTE MANUFACTURES </t>
  </si>
  <si>
    <t>JUTE RAW</t>
  </si>
  <si>
    <t>JUTE YARN</t>
  </si>
  <si>
    <t>JUTE HESSION</t>
  </si>
  <si>
    <t>FLOOR COVERING</t>
  </si>
  <si>
    <t>OTHER JUTE</t>
  </si>
  <si>
    <t>TOTAL RS.</t>
  </si>
  <si>
    <t>TOTAL USD</t>
  </si>
  <si>
    <t>PRINCIPAL PRODUCTS-WISE EXPORT OF JUTE MFG.INCL.FLOOR COVERING IN USD MILLION</t>
  </si>
  <si>
    <t>PRINCIPAL PRODUCTS-WISE EXPORT OF JUTE MFG.INCL.FLOOR COVERING IN RS. MILLION</t>
  </si>
  <si>
    <t>JUTE PRODUCTS DEVELOPMENT AND EXPORT PROMOTION COUNCIL (JPDEPC) KOLKATA</t>
  </si>
  <si>
    <t>TOTAL EXPORT OF JUTE MANUFACTURING INCLUDING FLOOR COVERINGS DURING THE FY 2023-24 AS COMPARED TO PREVIOUS FY 2022-23</t>
  </si>
  <si>
    <t>[FIGURES ARE  IN USD MILLION AND INDIAN RUPEES IN LAKH ]</t>
  </si>
  <si>
    <t>SOURCE:MoC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</si>
</sst>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64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8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4" fontId="2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0" fillId="0" borderId="2" xfId="0" applyBorder="1"/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4" fontId="0" fillId="0" borderId="2" xfId="0" applyNumberFormat="1" applyBorder="1"/>
    <xf numFmtId="4" fontId="1" fillId="0" borderId="2" xfId="0" applyNumberFormat="1" applyFont="1" applyBorder="1"/>
    <xf numFmtId="0" fontId="4" fillId="0" borderId="0" xfId="0" applyFont="1"/>
    <xf numFmtId="0" fontId="1" fillId="0" borderId="0" xfId="0" applyFont="1"/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abSelected="1" topLeftCell="A84" workbookViewId="0">
      <selection activeCell="P87" sqref="P87:R87"/>
    </sheetView>
  </sheetViews>
  <sheetFormatPr defaultRowHeight="15" x14ac:dyDescent="0.25"/>
  <cols>
    <col min="2" max="2" width="11.7109375" customWidth="1"/>
    <col min="17" max="17" width="12.28515625" customWidth="1"/>
    <col min="18" max="18" width="11.7109375" customWidth="1"/>
  </cols>
  <sheetData>
    <row r="1" spans="1:19" x14ac:dyDescent="0.25">
      <c r="E1" s="25" t="s">
        <v>79</v>
      </c>
      <c r="F1" s="25"/>
      <c r="G1" s="25"/>
      <c r="H1" s="25"/>
      <c r="I1" s="25"/>
      <c r="J1" s="25"/>
      <c r="K1" s="25"/>
      <c r="L1" s="25"/>
      <c r="M1" s="25"/>
    </row>
    <row r="3" spans="1:19" x14ac:dyDescent="0.25">
      <c r="C3" s="25" t="s">
        <v>80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9" x14ac:dyDescent="0.25">
      <c r="C4" s="25"/>
      <c r="D4" s="25"/>
      <c r="E4" s="25"/>
      <c r="F4" s="25"/>
      <c r="G4" s="25" t="s">
        <v>81</v>
      </c>
      <c r="H4" s="25"/>
      <c r="I4" s="25"/>
      <c r="J4" s="25"/>
      <c r="K4" s="25"/>
      <c r="L4" s="25"/>
      <c r="M4" s="25"/>
      <c r="N4" s="25"/>
      <c r="O4" s="25"/>
    </row>
    <row r="5" spans="1:19" x14ac:dyDescent="0.25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9" ht="25.5" x14ac:dyDescent="0.2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6</v>
      </c>
      <c r="K6" s="7" t="s">
        <v>1</v>
      </c>
      <c r="L6" s="7" t="s">
        <v>2</v>
      </c>
      <c r="M6" s="7" t="s">
        <v>3</v>
      </c>
      <c r="N6" s="7" t="s">
        <v>4</v>
      </c>
      <c r="O6" s="7" t="s">
        <v>5</v>
      </c>
      <c r="P6" s="7" t="s">
        <v>6</v>
      </c>
      <c r="Q6" s="7" t="s">
        <v>7</v>
      </c>
      <c r="R6" s="7" t="s">
        <v>8</v>
      </c>
      <c r="S6" s="7" t="s">
        <v>6</v>
      </c>
    </row>
    <row r="7" spans="1:19" ht="51" x14ac:dyDescent="0.25">
      <c r="A7" s="4"/>
      <c r="B7" s="4" t="s">
        <v>70</v>
      </c>
      <c r="C7" s="5" t="s">
        <v>11</v>
      </c>
      <c r="D7" s="6">
        <v>1.68</v>
      </c>
      <c r="E7" s="6">
        <v>0.66</v>
      </c>
      <c r="F7" s="6">
        <v>-60.65</v>
      </c>
      <c r="G7" s="6">
        <v>23.28</v>
      </c>
      <c r="H7" s="6">
        <v>14.65</v>
      </c>
      <c r="I7" s="6">
        <v>-37.090000000000003</v>
      </c>
      <c r="K7" s="18"/>
      <c r="L7" s="4" t="s">
        <v>70</v>
      </c>
      <c r="M7" s="19" t="s">
        <v>11</v>
      </c>
      <c r="N7" s="20">
        <v>1384.27</v>
      </c>
      <c r="O7" s="21">
        <v>549.48</v>
      </c>
      <c r="P7" s="21">
        <v>-60.31</v>
      </c>
      <c r="Q7" s="20">
        <v>18741.36</v>
      </c>
      <c r="R7" s="20">
        <v>12124.09</v>
      </c>
      <c r="S7" s="21">
        <v>-35.31</v>
      </c>
    </row>
    <row r="8" spans="1:19" ht="63.75" x14ac:dyDescent="0.25">
      <c r="A8" s="4"/>
      <c r="B8" s="4" t="s">
        <v>71</v>
      </c>
      <c r="C8" s="5" t="s">
        <v>18</v>
      </c>
      <c r="D8" s="6">
        <v>0.72</v>
      </c>
      <c r="E8" s="6">
        <v>0.48</v>
      </c>
      <c r="F8" s="6">
        <v>-33.729999999999997</v>
      </c>
      <c r="G8" s="6">
        <v>11.38</v>
      </c>
      <c r="H8" s="6">
        <v>9.6300000000000008</v>
      </c>
      <c r="I8" s="6">
        <v>-15.33</v>
      </c>
      <c r="K8" s="18"/>
      <c r="L8" s="4" t="s">
        <v>71</v>
      </c>
      <c r="M8" s="19" t="s">
        <v>18</v>
      </c>
      <c r="N8" s="21">
        <v>593.91999999999996</v>
      </c>
      <c r="O8" s="21">
        <v>397.13</v>
      </c>
      <c r="P8" s="21">
        <v>-33.130000000000003</v>
      </c>
      <c r="Q8" s="20">
        <v>9082.99</v>
      </c>
      <c r="R8" s="20">
        <v>7976.37</v>
      </c>
      <c r="S8" s="21">
        <v>-12.18</v>
      </c>
    </row>
    <row r="9" spans="1:19" ht="63.75" x14ac:dyDescent="0.25">
      <c r="A9" s="4"/>
      <c r="B9" s="4" t="s">
        <v>72</v>
      </c>
      <c r="C9" s="5" t="s">
        <v>22</v>
      </c>
      <c r="D9" s="6">
        <v>9.6300000000000008</v>
      </c>
      <c r="E9" s="6">
        <v>7.44</v>
      </c>
      <c r="F9" s="6">
        <v>-22.7</v>
      </c>
      <c r="G9" s="6">
        <v>132.66</v>
      </c>
      <c r="H9" s="6">
        <v>94.53</v>
      </c>
      <c r="I9" s="6">
        <v>-28.74</v>
      </c>
      <c r="K9" s="18"/>
      <c r="L9" s="4" t="s">
        <v>72</v>
      </c>
      <c r="M9" s="19" t="s">
        <v>22</v>
      </c>
      <c r="N9" s="20">
        <v>7925.7</v>
      </c>
      <c r="O9" s="20">
        <v>6179.19</v>
      </c>
      <c r="P9" s="21">
        <v>-22.04</v>
      </c>
      <c r="Q9" s="20">
        <v>106245.77</v>
      </c>
      <c r="R9" s="20">
        <v>78269.34</v>
      </c>
      <c r="S9" s="21">
        <v>-26.33</v>
      </c>
    </row>
    <row r="10" spans="1:19" ht="76.5" x14ac:dyDescent="0.25">
      <c r="A10" s="4"/>
      <c r="B10" s="4" t="s">
        <v>73</v>
      </c>
      <c r="C10" s="5" t="s">
        <v>28</v>
      </c>
      <c r="D10" s="6">
        <v>7.01</v>
      </c>
      <c r="E10" s="6">
        <v>7.75</v>
      </c>
      <c r="F10" s="6">
        <v>10.63</v>
      </c>
      <c r="G10" s="6">
        <v>87.32</v>
      </c>
      <c r="H10" s="6">
        <v>85.09</v>
      </c>
      <c r="I10" s="6">
        <v>-2.5499999999999998</v>
      </c>
      <c r="K10" s="18"/>
      <c r="L10" s="4" t="s">
        <v>73</v>
      </c>
      <c r="M10" s="19" t="s">
        <v>28</v>
      </c>
      <c r="N10" s="20">
        <v>5766.48</v>
      </c>
      <c r="O10" s="20">
        <v>6434.51</v>
      </c>
      <c r="P10" s="21">
        <v>11.58</v>
      </c>
      <c r="Q10" s="20">
        <v>69942.539999999994</v>
      </c>
      <c r="R10" s="20">
        <v>70464.73</v>
      </c>
      <c r="S10" s="21">
        <v>0.75</v>
      </c>
    </row>
    <row r="11" spans="1:19" ht="89.25" x14ac:dyDescent="0.25">
      <c r="A11" s="11"/>
      <c r="B11" s="11" t="s">
        <v>74</v>
      </c>
      <c r="C11" s="12" t="s">
        <v>69</v>
      </c>
      <c r="D11" s="13">
        <v>20.11</v>
      </c>
      <c r="E11" s="13">
        <v>12.76</v>
      </c>
      <c r="F11" s="13">
        <v>-36.56</v>
      </c>
      <c r="G11" s="13">
        <v>207.07</v>
      </c>
      <c r="H11" s="13">
        <v>149.59</v>
      </c>
      <c r="I11" s="13">
        <v>-27.76</v>
      </c>
      <c r="K11" s="18"/>
      <c r="L11" s="11" t="s">
        <v>74</v>
      </c>
      <c r="M11" s="19" t="s">
        <v>69</v>
      </c>
      <c r="N11" s="20">
        <v>16548.810000000001</v>
      </c>
      <c r="O11" s="20">
        <v>10588.61</v>
      </c>
      <c r="P11" s="21">
        <v>-36.020000000000003</v>
      </c>
      <c r="Q11" s="20">
        <v>165789.12</v>
      </c>
      <c r="R11" s="20">
        <v>123691.73</v>
      </c>
      <c r="S11" s="21">
        <v>-25.39</v>
      </c>
    </row>
    <row r="12" spans="1:19" x14ac:dyDescent="0.25">
      <c r="A12" s="15"/>
      <c r="B12" s="15"/>
      <c r="C12" s="16"/>
      <c r="D12" s="17"/>
      <c r="E12" s="17"/>
      <c r="F12" s="17"/>
      <c r="G12" s="17"/>
      <c r="H12" s="17"/>
      <c r="I12" s="17"/>
      <c r="K12" s="18"/>
      <c r="L12" s="18"/>
      <c r="M12" s="19"/>
      <c r="N12" s="20"/>
      <c r="O12" s="20"/>
      <c r="P12" s="21"/>
      <c r="Q12" s="20"/>
      <c r="R12" s="20"/>
      <c r="S12" s="21"/>
    </row>
    <row r="13" spans="1:19" x14ac:dyDescent="0.25">
      <c r="A13" s="14"/>
      <c r="B13" s="26" t="s">
        <v>76</v>
      </c>
      <c r="C13" s="27"/>
      <c r="D13" s="27">
        <f>SUM(D7:D11)</f>
        <v>39.15</v>
      </c>
      <c r="E13" s="27">
        <f>SUM(E7:E11)</f>
        <v>29.089999999999996</v>
      </c>
      <c r="F13" s="27">
        <f>SUM(F7:F11)</f>
        <v>-143.01</v>
      </c>
      <c r="G13" s="27">
        <f>SUM(G7:G11)</f>
        <v>461.71</v>
      </c>
      <c r="H13" s="27">
        <f>SUM(H7:H11)</f>
        <v>353.49</v>
      </c>
      <c r="I13" s="27"/>
      <c r="K13" s="14"/>
      <c r="L13" s="14"/>
      <c r="M13" s="14" t="s">
        <v>75</v>
      </c>
      <c r="N13" s="22">
        <f>SUM(N7:N12)</f>
        <v>32219.18</v>
      </c>
      <c r="O13" s="14">
        <f>SUM(O7:O12)</f>
        <v>24148.92</v>
      </c>
      <c r="P13" s="14">
        <f>SUM(P7:P12)</f>
        <v>-139.91999999999999</v>
      </c>
      <c r="Q13" s="22">
        <f>SUM(Q7:Q12)</f>
        <v>369801.77999999997</v>
      </c>
      <c r="R13" s="23">
        <f>SUM(R7:R12)</f>
        <v>292526.25999999995</v>
      </c>
      <c r="S13" s="14"/>
    </row>
    <row r="16" spans="1:19" x14ac:dyDescent="0.25">
      <c r="A16" s="25" t="s">
        <v>77</v>
      </c>
      <c r="B16" s="25"/>
      <c r="C16" s="25"/>
      <c r="D16" s="25"/>
      <c r="E16" s="25"/>
      <c r="F16" s="25"/>
      <c r="G16" s="25"/>
      <c r="H16" s="25"/>
      <c r="I16" s="25"/>
      <c r="K16" s="25" t="s">
        <v>78</v>
      </c>
      <c r="L16" s="25"/>
      <c r="M16" s="25"/>
      <c r="N16" s="25"/>
      <c r="O16" s="25"/>
      <c r="P16" s="25"/>
      <c r="Q16" s="25"/>
      <c r="R16" s="25"/>
    </row>
    <row r="17" spans="1:19" x14ac:dyDescent="0.25">
      <c r="A17" s="24" t="s">
        <v>0</v>
      </c>
      <c r="B17" s="25"/>
      <c r="C17" s="25"/>
      <c r="K17" s="24" t="s">
        <v>12</v>
      </c>
      <c r="L17" s="25"/>
      <c r="M17" s="25"/>
      <c r="N17" s="25"/>
    </row>
    <row r="18" spans="1:19" ht="25.5" x14ac:dyDescent="0.2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1" t="s">
        <v>7</v>
      </c>
      <c r="H18" s="1" t="s">
        <v>8</v>
      </c>
      <c r="I18" s="1" t="s">
        <v>6</v>
      </c>
      <c r="K18" s="7" t="s">
        <v>1</v>
      </c>
      <c r="L18" s="7" t="s">
        <v>2</v>
      </c>
      <c r="M18" s="7" t="s">
        <v>3</v>
      </c>
      <c r="N18" s="7" t="s">
        <v>4</v>
      </c>
      <c r="O18" s="7" t="s">
        <v>5</v>
      </c>
      <c r="P18" s="7" t="s">
        <v>6</v>
      </c>
      <c r="Q18" s="7" t="s">
        <v>7</v>
      </c>
      <c r="R18" s="7" t="s">
        <v>8</v>
      </c>
      <c r="S18" s="7" t="s">
        <v>6</v>
      </c>
    </row>
    <row r="19" spans="1:19" ht="38.25" x14ac:dyDescent="0.25">
      <c r="A19" s="2">
        <v>1</v>
      </c>
      <c r="B19" s="2">
        <v>53031010</v>
      </c>
      <c r="C19" s="2" t="s">
        <v>9</v>
      </c>
      <c r="D19" s="3">
        <v>1.65</v>
      </c>
      <c r="E19" s="3">
        <v>0.66</v>
      </c>
      <c r="F19" s="3">
        <v>-59.95</v>
      </c>
      <c r="G19" s="3">
        <v>23.24</v>
      </c>
      <c r="H19" s="3">
        <v>14.64</v>
      </c>
      <c r="I19" s="3">
        <v>-36.99</v>
      </c>
      <c r="K19" s="2">
        <v>1</v>
      </c>
      <c r="L19" s="2">
        <v>53031010</v>
      </c>
      <c r="M19" s="2" t="s">
        <v>9</v>
      </c>
      <c r="N19" s="9">
        <v>1358.95</v>
      </c>
      <c r="O19" s="3">
        <v>549</v>
      </c>
      <c r="P19" s="3">
        <v>-59.6</v>
      </c>
      <c r="Q19" s="9">
        <v>18706.84</v>
      </c>
      <c r="R19" s="9">
        <v>12122.4</v>
      </c>
      <c r="S19" s="3">
        <v>-35.200000000000003</v>
      </c>
    </row>
    <row r="20" spans="1:19" ht="25.5" x14ac:dyDescent="0.25">
      <c r="A20" s="2">
        <v>2</v>
      </c>
      <c r="B20" s="2">
        <v>53039010</v>
      </c>
      <c r="C20" s="2" t="s">
        <v>10</v>
      </c>
      <c r="D20" s="3">
        <v>0.03</v>
      </c>
      <c r="E20" s="3">
        <v>0</v>
      </c>
      <c r="F20" s="3">
        <v>-98.37</v>
      </c>
      <c r="G20" s="3">
        <v>0.04</v>
      </c>
      <c r="H20" s="3">
        <v>0</v>
      </c>
      <c r="I20" s="3">
        <v>-95.24</v>
      </c>
      <c r="K20" s="2">
        <v>2</v>
      </c>
      <c r="L20" s="2">
        <v>53039010</v>
      </c>
      <c r="M20" s="2" t="s">
        <v>10</v>
      </c>
      <c r="N20" s="3">
        <v>25.31</v>
      </c>
      <c r="O20" s="3">
        <v>0.48</v>
      </c>
      <c r="P20" s="3">
        <v>-98.1</v>
      </c>
      <c r="Q20" s="3">
        <v>34.53</v>
      </c>
      <c r="R20" s="3">
        <v>1.69</v>
      </c>
      <c r="S20" s="3">
        <v>-95.1</v>
      </c>
    </row>
    <row r="21" spans="1:19" ht="51" x14ac:dyDescent="0.25">
      <c r="A21" s="4"/>
      <c r="B21" s="4"/>
      <c r="C21" s="5" t="s">
        <v>11</v>
      </c>
      <c r="D21" s="6">
        <v>1.68</v>
      </c>
      <c r="E21" s="6">
        <v>0.66</v>
      </c>
      <c r="F21" s="6">
        <v>-60.65</v>
      </c>
      <c r="G21" s="6">
        <v>23.28</v>
      </c>
      <c r="H21" s="6">
        <v>14.65</v>
      </c>
      <c r="I21" s="6">
        <v>-37.090000000000003</v>
      </c>
      <c r="K21" s="4"/>
      <c r="L21" s="4"/>
      <c r="M21" s="5" t="s">
        <v>11</v>
      </c>
      <c r="N21" s="10">
        <v>1384.27</v>
      </c>
      <c r="O21" s="6">
        <v>549.48</v>
      </c>
      <c r="P21" s="6">
        <v>-60.31</v>
      </c>
      <c r="Q21" s="10">
        <v>18741.36</v>
      </c>
      <c r="R21" s="10">
        <v>12124.09</v>
      </c>
      <c r="S21" s="6">
        <v>-35.31</v>
      </c>
    </row>
    <row r="23" spans="1:19" x14ac:dyDescent="0.25">
      <c r="A23" s="24" t="s">
        <v>13</v>
      </c>
      <c r="B23" s="25"/>
      <c r="C23" s="25"/>
      <c r="K23" s="24" t="s">
        <v>13</v>
      </c>
      <c r="L23" s="25"/>
      <c r="M23" s="25"/>
      <c r="N23" s="25"/>
    </row>
    <row r="24" spans="1:19" ht="25.5" x14ac:dyDescent="0.25">
      <c r="A24" s="1" t="s">
        <v>1</v>
      </c>
      <c r="B24" s="1" t="s">
        <v>2</v>
      </c>
      <c r="C24" s="1" t="s">
        <v>3</v>
      </c>
      <c r="D24" s="1" t="s">
        <v>4</v>
      </c>
      <c r="E24" s="1" t="s">
        <v>5</v>
      </c>
      <c r="F24" s="1" t="s">
        <v>6</v>
      </c>
      <c r="G24" s="1" t="s">
        <v>7</v>
      </c>
      <c r="H24" s="1" t="s">
        <v>8</v>
      </c>
      <c r="I24" s="1" t="s">
        <v>6</v>
      </c>
      <c r="K24" s="7" t="s">
        <v>1</v>
      </c>
      <c r="L24" s="7" t="s">
        <v>2</v>
      </c>
      <c r="M24" s="7" t="s">
        <v>3</v>
      </c>
      <c r="N24" s="7" t="s">
        <v>4</v>
      </c>
      <c r="O24" s="7" t="s">
        <v>5</v>
      </c>
      <c r="P24" s="7" t="s">
        <v>6</v>
      </c>
      <c r="Q24" s="7" t="s">
        <v>7</v>
      </c>
      <c r="R24" s="7" t="s">
        <v>8</v>
      </c>
      <c r="S24" s="7" t="s">
        <v>6</v>
      </c>
    </row>
    <row r="25" spans="1:19" ht="38.25" x14ac:dyDescent="0.25">
      <c r="A25" s="2">
        <v>1</v>
      </c>
      <c r="B25" s="2">
        <v>53071010</v>
      </c>
      <c r="C25" s="2" t="s">
        <v>14</v>
      </c>
      <c r="D25" s="3">
        <v>0.45</v>
      </c>
      <c r="E25" s="3">
        <v>7.0000000000000007E-2</v>
      </c>
      <c r="F25" s="3">
        <v>-85.34</v>
      </c>
      <c r="G25" s="3">
        <v>3.32</v>
      </c>
      <c r="H25" s="3">
        <v>3.27</v>
      </c>
      <c r="I25" s="3">
        <v>-1.38</v>
      </c>
      <c r="K25" s="2">
        <v>1</v>
      </c>
      <c r="L25" s="2">
        <v>53071010</v>
      </c>
      <c r="M25" s="2" t="s">
        <v>14</v>
      </c>
      <c r="N25" s="3">
        <v>371.15</v>
      </c>
      <c r="O25" s="3">
        <v>54.9</v>
      </c>
      <c r="P25" s="3">
        <v>-85.21</v>
      </c>
      <c r="Q25" s="9">
        <v>2681.48</v>
      </c>
      <c r="R25" s="9">
        <v>2706.71</v>
      </c>
      <c r="S25" s="3">
        <v>0.94</v>
      </c>
    </row>
    <row r="26" spans="1:19" ht="140.25" x14ac:dyDescent="0.25">
      <c r="A26" s="2">
        <v>2</v>
      </c>
      <c r="B26" s="2">
        <v>53071090</v>
      </c>
      <c r="C26" s="2" t="s">
        <v>15</v>
      </c>
      <c r="D26" s="3" t="s">
        <v>16</v>
      </c>
      <c r="E26" s="3">
        <v>0</v>
      </c>
      <c r="F26" s="3" t="s">
        <v>16</v>
      </c>
      <c r="G26" s="3">
        <v>0.02</v>
      </c>
      <c r="H26" s="3">
        <v>0.01</v>
      </c>
      <c r="I26" s="3">
        <v>-34.299999999999997</v>
      </c>
      <c r="K26" s="2">
        <v>2</v>
      </c>
      <c r="L26" s="2">
        <v>53071090</v>
      </c>
      <c r="M26" s="2" t="s">
        <v>15</v>
      </c>
      <c r="N26" s="3" t="s">
        <v>16</v>
      </c>
      <c r="O26" s="3">
        <v>2.0499999999999998</v>
      </c>
      <c r="P26" s="3" t="s">
        <v>16</v>
      </c>
      <c r="Q26" s="3">
        <v>16.690000000000001</v>
      </c>
      <c r="R26" s="3">
        <v>11.29</v>
      </c>
      <c r="S26" s="3">
        <v>-32.369999999999997</v>
      </c>
    </row>
    <row r="27" spans="1:19" ht="76.5" x14ac:dyDescent="0.25">
      <c r="A27" s="2">
        <v>3</v>
      </c>
      <c r="B27" s="2">
        <v>53072000</v>
      </c>
      <c r="C27" s="2" t="s">
        <v>17</v>
      </c>
      <c r="D27" s="3">
        <v>0.27</v>
      </c>
      <c r="E27" s="3">
        <v>0.41</v>
      </c>
      <c r="F27" s="3">
        <v>51.39</v>
      </c>
      <c r="G27" s="3">
        <v>8.0399999999999991</v>
      </c>
      <c r="H27" s="3">
        <v>6.35</v>
      </c>
      <c r="I27" s="3">
        <v>-21.03</v>
      </c>
      <c r="K27" s="2">
        <v>3</v>
      </c>
      <c r="L27" s="2">
        <v>53072000</v>
      </c>
      <c r="M27" s="2" t="s">
        <v>17</v>
      </c>
      <c r="N27" s="3">
        <v>222.77</v>
      </c>
      <c r="O27" s="3">
        <v>340.19</v>
      </c>
      <c r="P27" s="3">
        <v>52.71</v>
      </c>
      <c r="Q27" s="9">
        <v>6384.82</v>
      </c>
      <c r="R27" s="9">
        <v>5258.37</v>
      </c>
      <c r="S27" s="3">
        <v>-17.64</v>
      </c>
    </row>
    <row r="28" spans="1:19" ht="63.75" x14ac:dyDescent="0.25">
      <c r="A28" s="4"/>
      <c r="B28" s="4"/>
      <c r="C28" s="5" t="s">
        <v>18</v>
      </c>
      <c r="D28" s="6">
        <v>0.72</v>
      </c>
      <c r="E28" s="6">
        <v>0.48</v>
      </c>
      <c r="F28" s="6">
        <v>-33.729999999999997</v>
      </c>
      <c r="G28" s="6">
        <v>11.38</v>
      </c>
      <c r="H28" s="6">
        <v>9.6300000000000008</v>
      </c>
      <c r="I28" s="6">
        <v>-15.33</v>
      </c>
      <c r="K28" s="4"/>
      <c r="L28" s="4"/>
      <c r="M28" s="5" t="s">
        <v>18</v>
      </c>
      <c r="N28" s="6">
        <v>593.91999999999996</v>
      </c>
      <c r="O28" s="6">
        <v>397.13</v>
      </c>
      <c r="P28" s="6">
        <v>-33.130000000000003</v>
      </c>
      <c r="Q28" s="10">
        <v>9082.99</v>
      </c>
      <c r="R28" s="10">
        <v>7976.37</v>
      </c>
      <c r="S28" s="6">
        <v>-12.18</v>
      </c>
    </row>
    <row r="30" spans="1:19" x14ac:dyDescent="0.25">
      <c r="A30" s="24" t="s">
        <v>19</v>
      </c>
      <c r="B30" s="25"/>
      <c r="C30" s="25"/>
      <c r="D30" s="25"/>
      <c r="K30" s="24" t="s">
        <v>19</v>
      </c>
      <c r="L30" s="25"/>
      <c r="M30" s="25"/>
      <c r="N30" s="25"/>
    </row>
    <row r="31" spans="1:19" ht="25.5" x14ac:dyDescent="0.25">
      <c r="A31" s="1" t="s">
        <v>1</v>
      </c>
      <c r="B31" s="1" t="s">
        <v>2</v>
      </c>
      <c r="C31" s="1" t="s">
        <v>3</v>
      </c>
      <c r="D31" s="1" t="s">
        <v>4</v>
      </c>
      <c r="E31" s="1" t="s">
        <v>5</v>
      </c>
      <c r="F31" s="1" t="s">
        <v>6</v>
      </c>
      <c r="G31" s="1" t="s">
        <v>7</v>
      </c>
      <c r="H31" s="1" t="s">
        <v>8</v>
      </c>
      <c r="I31" s="1" t="s">
        <v>6</v>
      </c>
      <c r="K31" s="7" t="s">
        <v>1</v>
      </c>
      <c r="L31" s="7" t="s">
        <v>2</v>
      </c>
      <c r="M31" s="7" t="s">
        <v>3</v>
      </c>
      <c r="N31" s="7" t="s">
        <v>4</v>
      </c>
      <c r="O31" s="7" t="s">
        <v>5</v>
      </c>
      <c r="P31" s="7" t="s">
        <v>6</v>
      </c>
      <c r="Q31" s="7" t="s">
        <v>7</v>
      </c>
      <c r="R31" s="7" t="s">
        <v>8</v>
      </c>
      <c r="S31" s="7" t="s">
        <v>6</v>
      </c>
    </row>
    <row r="32" spans="1:19" ht="76.5" x14ac:dyDescent="0.25">
      <c r="A32" s="2">
        <v>1</v>
      </c>
      <c r="B32" s="2">
        <v>53101013</v>
      </c>
      <c r="C32" s="2" t="s">
        <v>20</v>
      </c>
      <c r="D32" s="3">
        <v>4.71</v>
      </c>
      <c r="E32" s="3">
        <v>5.58</v>
      </c>
      <c r="F32" s="3">
        <v>18.54</v>
      </c>
      <c r="G32" s="3">
        <v>80.16</v>
      </c>
      <c r="H32" s="3">
        <v>66.430000000000007</v>
      </c>
      <c r="I32" s="3">
        <v>-17.12</v>
      </c>
      <c r="K32" s="2">
        <v>1</v>
      </c>
      <c r="L32" s="2">
        <v>53101013</v>
      </c>
      <c r="M32" s="2" t="s">
        <v>20</v>
      </c>
      <c r="N32" s="9">
        <v>3874.72</v>
      </c>
      <c r="O32" s="9">
        <v>4632.71</v>
      </c>
      <c r="P32" s="3">
        <v>19.559999999999999</v>
      </c>
      <c r="Q32" s="9">
        <v>64033.8</v>
      </c>
      <c r="R32" s="9">
        <v>55015.09</v>
      </c>
      <c r="S32" s="3">
        <v>-14.08</v>
      </c>
    </row>
    <row r="33" spans="1:19" ht="38.25" x14ac:dyDescent="0.25">
      <c r="A33" s="2">
        <v>2</v>
      </c>
      <c r="B33" s="2">
        <v>63051030</v>
      </c>
      <c r="C33" s="2" t="s">
        <v>21</v>
      </c>
      <c r="D33" s="3">
        <v>4.92</v>
      </c>
      <c r="E33" s="3">
        <v>1.86</v>
      </c>
      <c r="F33" s="3">
        <v>-62.15</v>
      </c>
      <c r="G33" s="3">
        <v>52.51</v>
      </c>
      <c r="H33" s="3">
        <v>28.1</v>
      </c>
      <c r="I33" s="3">
        <v>-46.48</v>
      </c>
      <c r="K33" s="2">
        <v>2</v>
      </c>
      <c r="L33" s="2">
        <v>63051030</v>
      </c>
      <c r="M33" s="2" t="s">
        <v>21</v>
      </c>
      <c r="N33" s="9">
        <v>4050.98</v>
      </c>
      <c r="O33" s="9">
        <v>1546.48</v>
      </c>
      <c r="P33" s="3">
        <v>-61.82</v>
      </c>
      <c r="Q33" s="9">
        <v>42211.97</v>
      </c>
      <c r="R33" s="9">
        <v>23254.25</v>
      </c>
      <c r="S33" s="3">
        <v>-44.91</v>
      </c>
    </row>
    <row r="34" spans="1:19" ht="63.75" x14ac:dyDescent="0.25">
      <c r="A34" s="4"/>
      <c r="B34" s="4"/>
      <c r="C34" s="5" t="s">
        <v>22</v>
      </c>
      <c r="D34" s="6">
        <v>9.6300000000000008</v>
      </c>
      <c r="E34" s="6">
        <v>7.44</v>
      </c>
      <c r="F34" s="6">
        <v>-22.7</v>
      </c>
      <c r="G34" s="6">
        <v>132.66</v>
      </c>
      <c r="H34" s="6">
        <v>94.53</v>
      </c>
      <c r="I34" s="6">
        <v>-28.74</v>
      </c>
      <c r="K34" s="4"/>
      <c r="L34" s="4"/>
      <c r="M34" s="5" t="s">
        <v>22</v>
      </c>
      <c r="N34" s="10">
        <v>7925.7</v>
      </c>
      <c r="O34" s="10">
        <v>6179.19</v>
      </c>
      <c r="P34" s="6">
        <v>-22.04</v>
      </c>
      <c r="Q34" s="10">
        <v>106245.77</v>
      </c>
      <c r="R34" s="10">
        <v>78269.34</v>
      </c>
      <c r="S34" s="6">
        <v>-26.33</v>
      </c>
    </row>
    <row r="36" spans="1:19" x14ac:dyDescent="0.25">
      <c r="A36" s="24" t="s">
        <v>23</v>
      </c>
      <c r="B36" s="25"/>
      <c r="C36" s="25"/>
      <c r="D36" s="25"/>
      <c r="K36" s="24" t="s">
        <v>29</v>
      </c>
      <c r="L36" s="25"/>
      <c r="M36" s="25"/>
      <c r="N36" s="25"/>
      <c r="O36" s="25"/>
    </row>
    <row r="37" spans="1:19" ht="25.5" x14ac:dyDescent="0.25">
      <c r="A37" s="1" t="s">
        <v>1</v>
      </c>
      <c r="B37" s="1" t="s">
        <v>2</v>
      </c>
      <c r="C37" s="1" t="s">
        <v>3</v>
      </c>
      <c r="D37" s="1" t="s">
        <v>4</v>
      </c>
      <c r="E37" s="1" t="s">
        <v>5</v>
      </c>
      <c r="F37" s="1" t="s">
        <v>6</v>
      </c>
      <c r="G37" s="1" t="s">
        <v>7</v>
      </c>
      <c r="H37" s="1" t="s">
        <v>8</v>
      </c>
      <c r="I37" s="1" t="s">
        <v>6</v>
      </c>
      <c r="K37" s="7" t="s">
        <v>1</v>
      </c>
      <c r="L37" s="7" t="s">
        <v>2</v>
      </c>
      <c r="M37" s="7" t="s">
        <v>3</v>
      </c>
      <c r="N37" s="7" t="s">
        <v>4</v>
      </c>
      <c r="O37" s="7" t="s">
        <v>5</v>
      </c>
      <c r="P37" s="7" t="s">
        <v>6</v>
      </c>
      <c r="Q37" s="7" t="s">
        <v>7</v>
      </c>
      <c r="R37" s="7" t="s">
        <v>8</v>
      </c>
      <c r="S37" s="7" t="s">
        <v>6</v>
      </c>
    </row>
    <row r="38" spans="1:19" ht="51" x14ac:dyDescent="0.25">
      <c r="A38" s="2">
        <v>1</v>
      </c>
      <c r="B38" s="2">
        <v>57050031</v>
      </c>
      <c r="C38" s="2" t="s">
        <v>24</v>
      </c>
      <c r="D38" s="3">
        <v>0.31</v>
      </c>
      <c r="E38" s="3">
        <v>0.33</v>
      </c>
      <c r="F38" s="3">
        <v>4.6100000000000003</v>
      </c>
      <c r="G38" s="3">
        <v>3.14</v>
      </c>
      <c r="H38" s="3">
        <v>2.78</v>
      </c>
      <c r="I38" s="3">
        <v>-11.39</v>
      </c>
      <c r="K38" s="2">
        <v>1</v>
      </c>
      <c r="L38" s="2">
        <v>57050031</v>
      </c>
      <c r="M38" s="2" t="s">
        <v>24</v>
      </c>
      <c r="N38" s="3">
        <v>257.32</v>
      </c>
      <c r="O38" s="3">
        <v>271.54000000000002</v>
      </c>
      <c r="P38" s="3">
        <v>5.53</v>
      </c>
      <c r="Q38" s="9">
        <v>2540.36</v>
      </c>
      <c r="R38" s="9">
        <v>2307.63</v>
      </c>
      <c r="S38" s="3">
        <v>-9.16</v>
      </c>
    </row>
    <row r="39" spans="1:19" ht="38.25" x14ac:dyDescent="0.25">
      <c r="A39" s="2">
        <v>2</v>
      </c>
      <c r="B39" s="2">
        <v>57050032</v>
      </c>
      <c r="C39" s="2" t="s">
        <v>25</v>
      </c>
      <c r="D39" s="3">
        <v>0.15</v>
      </c>
      <c r="E39" s="3">
        <v>0.14000000000000001</v>
      </c>
      <c r="F39" s="3">
        <v>-9.06</v>
      </c>
      <c r="G39" s="3">
        <v>2.88</v>
      </c>
      <c r="H39" s="3">
        <v>2.11</v>
      </c>
      <c r="I39" s="3">
        <v>-26.69</v>
      </c>
      <c r="K39" s="2">
        <v>2</v>
      </c>
      <c r="L39" s="2">
        <v>57050032</v>
      </c>
      <c r="M39" s="2" t="s">
        <v>25</v>
      </c>
      <c r="N39" s="3">
        <v>127.3</v>
      </c>
      <c r="O39" s="3">
        <v>116.72</v>
      </c>
      <c r="P39" s="3">
        <v>-8.31</v>
      </c>
      <c r="Q39" s="9">
        <v>2312.9</v>
      </c>
      <c r="R39" s="9">
        <v>1748.74</v>
      </c>
      <c r="S39" s="3">
        <v>-24.39</v>
      </c>
    </row>
    <row r="40" spans="1:19" ht="38.25" x14ac:dyDescent="0.25">
      <c r="A40" s="2">
        <v>3</v>
      </c>
      <c r="B40" s="2">
        <v>57050039</v>
      </c>
      <c r="C40" s="2" t="s">
        <v>26</v>
      </c>
      <c r="D40" s="3">
        <v>6.54</v>
      </c>
      <c r="E40" s="3">
        <v>7.28</v>
      </c>
      <c r="F40" s="3">
        <v>11.38</v>
      </c>
      <c r="G40" s="3">
        <v>81.3</v>
      </c>
      <c r="H40" s="3">
        <v>80.2</v>
      </c>
      <c r="I40" s="3">
        <v>-1.35</v>
      </c>
      <c r="K40" s="2">
        <v>3</v>
      </c>
      <c r="L40" s="2">
        <v>57050039</v>
      </c>
      <c r="M40" s="2" t="s">
        <v>26</v>
      </c>
      <c r="N40" s="9">
        <v>5381.86</v>
      </c>
      <c r="O40" s="9">
        <v>6046.25</v>
      </c>
      <c r="P40" s="3">
        <v>12.35</v>
      </c>
      <c r="Q40" s="9">
        <v>65088.51</v>
      </c>
      <c r="R40" s="9">
        <v>66408.36</v>
      </c>
      <c r="S40" s="3">
        <v>2.0299999999999998</v>
      </c>
    </row>
    <row r="41" spans="1:19" ht="51" x14ac:dyDescent="0.25">
      <c r="A41" s="2">
        <v>4</v>
      </c>
      <c r="B41" s="2">
        <v>59049010</v>
      </c>
      <c r="C41" s="2" t="s">
        <v>27</v>
      </c>
      <c r="D41" s="3" t="s">
        <v>16</v>
      </c>
      <c r="E41" s="3" t="s">
        <v>16</v>
      </c>
      <c r="F41" s="3" t="s">
        <v>16</v>
      </c>
      <c r="G41" s="3">
        <v>0</v>
      </c>
      <c r="H41" s="3" t="s">
        <v>16</v>
      </c>
      <c r="I41" s="3" t="s">
        <v>16</v>
      </c>
      <c r="K41" s="2">
        <v>4</v>
      </c>
      <c r="L41" s="2">
        <v>59049010</v>
      </c>
      <c r="M41" s="2" t="s">
        <v>27</v>
      </c>
      <c r="N41" s="3" t="s">
        <v>16</v>
      </c>
      <c r="O41" s="3" t="s">
        <v>16</v>
      </c>
      <c r="P41" s="3" t="s">
        <v>16</v>
      </c>
      <c r="Q41" s="3">
        <v>0.77</v>
      </c>
      <c r="R41" s="3" t="s">
        <v>16</v>
      </c>
      <c r="S41" s="3" t="s">
        <v>16</v>
      </c>
    </row>
    <row r="42" spans="1:19" ht="76.5" x14ac:dyDescent="0.25">
      <c r="A42" s="4"/>
      <c r="B42" s="4"/>
      <c r="C42" s="5" t="s">
        <v>28</v>
      </c>
      <c r="D42" s="6">
        <v>7.01</v>
      </c>
      <c r="E42" s="6">
        <v>7.75</v>
      </c>
      <c r="F42" s="6">
        <v>10.63</v>
      </c>
      <c r="G42" s="6">
        <v>87.32</v>
      </c>
      <c r="H42" s="6">
        <v>85.09</v>
      </c>
      <c r="I42" s="6">
        <v>-2.5499999999999998</v>
      </c>
      <c r="K42" s="4"/>
      <c r="L42" s="4"/>
      <c r="M42" s="5" t="s">
        <v>28</v>
      </c>
      <c r="N42" s="10">
        <v>5766.48</v>
      </c>
      <c r="O42" s="10">
        <v>6434.51</v>
      </c>
      <c r="P42" s="6">
        <v>11.58</v>
      </c>
      <c r="Q42" s="10">
        <v>69942.539999999994</v>
      </c>
      <c r="R42" s="10">
        <v>70464.73</v>
      </c>
      <c r="S42" s="6">
        <v>0.75</v>
      </c>
    </row>
    <row r="44" spans="1:19" x14ac:dyDescent="0.25">
      <c r="A44" s="24" t="s">
        <v>30</v>
      </c>
      <c r="B44" s="25"/>
      <c r="C44" s="25"/>
      <c r="D44" s="25"/>
      <c r="E44" s="25"/>
      <c r="K44" s="24" t="s">
        <v>30</v>
      </c>
      <c r="L44" s="25"/>
      <c r="M44" s="25"/>
      <c r="N44" s="25"/>
      <c r="O44" s="25"/>
      <c r="P44" s="25"/>
    </row>
    <row r="45" spans="1:19" ht="25.5" x14ac:dyDescent="0.25">
      <c r="A45" s="1" t="s">
        <v>1</v>
      </c>
      <c r="B45" s="1" t="s">
        <v>2</v>
      </c>
      <c r="C45" s="1" t="s">
        <v>3</v>
      </c>
      <c r="D45" s="1" t="s">
        <v>4</v>
      </c>
      <c r="E45" s="1" t="s">
        <v>5</v>
      </c>
      <c r="F45" s="1" t="s">
        <v>6</v>
      </c>
      <c r="G45" s="1" t="s">
        <v>7</v>
      </c>
      <c r="H45" s="1" t="s">
        <v>8</v>
      </c>
      <c r="I45" s="1" t="s">
        <v>6</v>
      </c>
      <c r="K45" s="7" t="s">
        <v>1</v>
      </c>
      <c r="L45" s="7" t="s">
        <v>2</v>
      </c>
      <c r="M45" s="7" t="s">
        <v>3</v>
      </c>
      <c r="N45" s="7" t="s">
        <v>4</v>
      </c>
      <c r="O45" s="7" t="s">
        <v>5</v>
      </c>
      <c r="P45" s="7" t="s">
        <v>6</v>
      </c>
      <c r="Q45" s="7" t="s">
        <v>7</v>
      </c>
      <c r="R45" s="7" t="s">
        <v>8</v>
      </c>
      <c r="S45" s="7" t="s">
        <v>6</v>
      </c>
    </row>
    <row r="46" spans="1:19" ht="63.75" x14ac:dyDescent="0.25">
      <c r="A46" s="2">
        <v>1</v>
      </c>
      <c r="B46" s="2">
        <v>42022230</v>
      </c>
      <c r="C46" s="2" t="s">
        <v>31</v>
      </c>
      <c r="D46" s="3">
        <v>10.28</v>
      </c>
      <c r="E46" s="3">
        <v>7.36</v>
      </c>
      <c r="F46" s="3">
        <v>-28.44</v>
      </c>
      <c r="G46" s="3">
        <v>98.35</v>
      </c>
      <c r="H46" s="3">
        <v>79.16</v>
      </c>
      <c r="I46" s="3">
        <v>-19.510000000000002</v>
      </c>
      <c r="K46" s="2">
        <v>1</v>
      </c>
      <c r="L46" s="2">
        <v>42022230</v>
      </c>
      <c r="M46" s="2" t="s">
        <v>31</v>
      </c>
      <c r="N46" s="9">
        <v>8458.14</v>
      </c>
      <c r="O46" s="9">
        <v>6104.54</v>
      </c>
      <c r="P46" s="3">
        <v>-27.83</v>
      </c>
      <c r="Q46" s="9">
        <v>78802.05</v>
      </c>
      <c r="R46" s="9">
        <v>65459.61</v>
      </c>
      <c r="S46" s="3">
        <v>-16.93</v>
      </c>
    </row>
    <row r="47" spans="1:19" ht="51" x14ac:dyDescent="0.25">
      <c r="A47" s="2">
        <v>2</v>
      </c>
      <c r="B47" s="2">
        <v>44109050</v>
      </c>
      <c r="C47" s="2" t="s">
        <v>32</v>
      </c>
      <c r="D47" s="3" t="s">
        <v>16</v>
      </c>
      <c r="E47" s="3">
        <v>0</v>
      </c>
      <c r="F47" s="3" t="s">
        <v>16</v>
      </c>
      <c r="G47" s="3">
        <v>0.01</v>
      </c>
      <c r="H47" s="3">
        <v>0</v>
      </c>
      <c r="I47" s="3">
        <v>-99.15</v>
      </c>
      <c r="K47" s="2">
        <v>2</v>
      </c>
      <c r="L47" s="2">
        <v>44109050</v>
      </c>
      <c r="M47" s="2" t="s">
        <v>32</v>
      </c>
      <c r="N47" s="3" t="s">
        <v>16</v>
      </c>
      <c r="O47" s="3">
        <v>0.13</v>
      </c>
      <c r="P47" s="3" t="s">
        <v>16</v>
      </c>
      <c r="Q47" s="3">
        <v>9.43</v>
      </c>
      <c r="R47" s="3">
        <v>0.13</v>
      </c>
      <c r="S47" s="3">
        <v>-98.64</v>
      </c>
    </row>
    <row r="48" spans="1:19" ht="63.75" x14ac:dyDescent="0.25">
      <c r="A48" s="2">
        <v>3</v>
      </c>
      <c r="B48" s="2">
        <v>44119423</v>
      </c>
      <c r="C48" s="2" t="s">
        <v>33</v>
      </c>
      <c r="D48" s="3" t="s">
        <v>16</v>
      </c>
      <c r="E48" s="3" t="s">
        <v>16</v>
      </c>
      <c r="F48" s="3" t="s">
        <v>16</v>
      </c>
      <c r="G48" s="3">
        <v>0</v>
      </c>
      <c r="H48" s="3" t="s">
        <v>16</v>
      </c>
      <c r="I48" s="3" t="s">
        <v>16</v>
      </c>
      <c r="K48" s="2">
        <v>3</v>
      </c>
      <c r="L48" s="2">
        <v>44119423</v>
      </c>
      <c r="M48" s="2" t="s">
        <v>33</v>
      </c>
      <c r="N48" s="3" t="s">
        <v>16</v>
      </c>
      <c r="O48" s="3" t="s">
        <v>16</v>
      </c>
      <c r="P48" s="3" t="s">
        <v>16</v>
      </c>
      <c r="Q48" s="3">
        <v>3.73</v>
      </c>
      <c r="R48" s="3">
        <v>0.03</v>
      </c>
      <c r="S48" s="3">
        <v>-99.21</v>
      </c>
    </row>
    <row r="49" spans="1:19" ht="89.25" x14ac:dyDescent="0.25">
      <c r="A49" s="2">
        <v>4</v>
      </c>
      <c r="B49" s="2">
        <v>53101011</v>
      </c>
      <c r="C49" s="2" t="s">
        <v>34</v>
      </c>
      <c r="D49" s="3">
        <v>0</v>
      </c>
      <c r="E49" s="3">
        <v>0.03</v>
      </c>
      <c r="F49" s="9">
        <v>16850</v>
      </c>
      <c r="G49" s="3">
        <v>0.73</v>
      </c>
      <c r="H49" s="3">
        <v>0.17</v>
      </c>
      <c r="I49" s="3">
        <v>-77.150000000000006</v>
      </c>
      <c r="K49" s="2">
        <v>4</v>
      </c>
      <c r="L49" s="2">
        <v>53101011</v>
      </c>
      <c r="M49" s="2" t="s">
        <v>34</v>
      </c>
      <c r="N49" s="3">
        <v>0.24</v>
      </c>
      <c r="O49" s="3">
        <v>28.15</v>
      </c>
      <c r="P49" s="9">
        <v>11858.45</v>
      </c>
      <c r="Q49" s="3">
        <v>589.35</v>
      </c>
      <c r="R49" s="3">
        <v>138.97999999999999</v>
      </c>
      <c r="S49" s="3">
        <v>-76.42</v>
      </c>
    </row>
    <row r="50" spans="1:19" ht="76.5" x14ac:dyDescent="0.25">
      <c r="A50" s="2">
        <v>5</v>
      </c>
      <c r="B50" s="2">
        <v>53101012</v>
      </c>
      <c r="C50" s="2" t="s">
        <v>35</v>
      </c>
      <c r="D50" s="3">
        <v>0.17</v>
      </c>
      <c r="E50" s="3">
        <v>0.12</v>
      </c>
      <c r="F50" s="3">
        <v>-29.71</v>
      </c>
      <c r="G50" s="3">
        <v>2.5</v>
      </c>
      <c r="H50" s="3">
        <v>1.51</v>
      </c>
      <c r="I50" s="3">
        <v>-39.57</v>
      </c>
      <c r="K50" s="2">
        <v>5</v>
      </c>
      <c r="L50" s="2">
        <v>53101012</v>
      </c>
      <c r="M50" s="2" t="s">
        <v>35</v>
      </c>
      <c r="N50" s="3">
        <v>140.22</v>
      </c>
      <c r="O50" s="3">
        <v>99.39</v>
      </c>
      <c r="P50" s="3">
        <v>-29.12</v>
      </c>
      <c r="Q50" s="9">
        <v>1999.41</v>
      </c>
      <c r="R50" s="9">
        <v>1252.54</v>
      </c>
      <c r="S50" s="3">
        <v>-37.35</v>
      </c>
    </row>
    <row r="51" spans="1:19" ht="76.5" x14ac:dyDescent="0.25">
      <c r="A51" s="2">
        <v>6</v>
      </c>
      <c r="B51" s="2">
        <v>53101014</v>
      </c>
      <c r="C51" s="2" t="s">
        <v>36</v>
      </c>
      <c r="D51" s="3" t="s">
        <v>16</v>
      </c>
      <c r="E51" s="3" t="s">
        <v>16</v>
      </c>
      <c r="F51" s="3" t="s">
        <v>16</v>
      </c>
      <c r="G51" s="3">
        <v>0.06</v>
      </c>
      <c r="H51" s="3">
        <v>0.05</v>
      </c>
      <c r="I51" s="3">
        <v>-13.7</v>
      </c>
      <c r="K51" s="2">
        <v>6</v>
      </c>
      <c r="L51" s="2">
        <v>53101014</v>
      </c>
      <c r="M51" s="2" t="s">
        <v>36</v>
      </c>
      <c r="N51" s="3" t="s">
        <v>16</v>
      </c>
      <c r="O51" s="3" t="s">
        <v>16</v>
      </c>
      <c r="P51" s="3" t="s">
        <v>16</v>
      </c>
      <c r="Q51" s="3">
        <v>45.75</v>
      </c>
      <c r="R51" s="3">
        <v>40.130000000000003</v>
      </c>
      <c r="S51" s="3">
        <v>-12.27</v>
      </c>
    </row>
    <row r="52" spans="1:19" ht="63.75" x14ac:dyDescent="0.25">
      <c r="A52" s="2">
        <v>7</v>
      </c>
      <c r="B52" s="2">
        <v>53101019</v>
      </c>
      <c r="C52" s="2" t="s">
        <v>37</v>
      </c>
      <c r="D52" s="3">
        <v>0.01</v>
      </c>
      <c r="E52" s="3">
        <v>0.1</v>
      </c>
      <c r="F52" s="3">
        <v>870.87</v>
      </c>
      <c r="G52" s="3">
        <v>1.2</v>
      </c>
      <c r="H52" s="3">
        <v>1.37</v>
      </c>
      <c r="I52" s="3">
        <v>14.54</v>
      </c>
      <c r="K52" s="2">
        <v>7</v>
      </c>
      <c r="L52" s="2">
        <v>53101019</v>
      </c>
      <c r="M52" s="2" t="s">
        <v>37</v>
      </c>
      <c r="N52" s="3">
        <v>8.5500000000000007</v>
      </c>
      <c r="O52" s="3">
        <v>83.08</v>
      </c>
      <c r="P52" s="3">
        <v>872.07</v>
      </c>
      <c r="Q52" s="3">
        <v>968.56</v>
      </c>
      <c r="R52" s="9">
        <v>1139.93</v>
      </c>
      <c r="S52" s="3">
        <v>17.690000000000001</v>
      </c>
    </row>
    <row r="53" spans="1:19" ht="76.5" x14ac:dyDescent="0.25">
      <c r="A53" s="2">
        <v>8</v>
      </c>
      <c r="B53" s="2">
        <v>53101091</v>
      </c>
      <c r="C53" s="2" t="s">
        <v>38</v>
      </c>
      <c r="D53" s="3" t="s">
        <v>16</v>
      </c>
      <c r="E53" s="3" t="s">
        <v>16</v>
      </c>
      <c r="F53" s="3" t="s">
        <v>16</v>
      </c>
      <c r="G53" s="3">
        <v>0.05</v>
      </c>
      <c r="H53" s="3">
        <v>0.05</v>
      </c>
      <c r="I53" s="3">
        <v>-11.5</v>
      </c>
      <c r="K53" s="2">
        <v>8</v>
      </c>
      <c r="L53" s="2">
        <v>53101091</v>
      </c>
      <c r="M53" s="2" t="s">
        <v>38</v>
      </c>
      <c r="N53" s="3" t="s">
        <v>16</v>
      </c>
      <c r="O53" s="3" t="s">
        <v>16</v>
      </c>
      <c r="P53" s="3" t="s">
        <v>16</v>
      </c>
      <c r="Q53" s="3">
        <v>43.05</v>
      </c>
      <c r="R53" s="3">
        <v>39.29</v>
      </c>
      <c r="S53" s="3">
        <v>-8.73</v>
      </c>
    </row>
    <row r="54" spans="1:19" ht="76.5" x14ac:dyDescent="0.25">
      <c r="A54" s="2">
        <v>9</v>
      </c>
      <c r="B54" s="2">
        <v>53101092</v>
      </c>
      <c r="C54" s="2" t="s">
        <v>39</v>
      </c>
      <c r="D54" s="3">
        <v>0</v>
      </c>
      <c r="E54" s="3" t="s">
        <v>16</v>
      </c>
      <c r="F54" s="3" t="s">
        <v>16</v>
      </c>
      <c r="G54" s="3">
        <v>0.03</v>
      </c>
      <c r="H54" s="3">
        <v>0.03</v>
      </c>
      <c r="I54" s="3">
        <v>-5.99</v>
      </c>
      <c r="K54" s="2">
        <v>9</v>
      </c>
      <c r="L54" s="2">
        <v>53101092</v>
      </c>
      <c r="M54" s="2" t="s">
        <v>39</v>
      </c>
      <c r="N54" s="3">
        <v>2.62</v>
      </c>
      <c r="O54" s="3" t="s">
        <v>16</v>
      </c>
      <c r="P54" s="3" t="s">
        <v>16</v>
      </c>
      <c r="Q54" s="3">
        <v>26.25</v>
      </c>
      <c r="R54" s="3">
        <v>26.15</v>
      </c>
      <c r="S54" s="3">
        <v>-0.39</v>
      </c>
    </row>
    <row r="55" spans="1:19" ht="25.5" x14ac:dyDescent="0.25">
      <c r="A55" s="2">
        <v>10</v>
      </c>
      <c r="B55" s="2">
        <v>53101093</v>
      </c>
      <c r="C55" s="2" t="s">
        <v>40</v>
      </c>
      <c r="D55" s="3" t="s">
        <v>16</v>
      </c>
      <c r="E55" s="3" t="s">
        <v>16</v>
      </c>
      <c r="F55" s="3" t="s">
        <v>16</v>
      </c>
      <c r="G55" s="3">
        <v>0</v>
      </c>
      <c r="H55" s="3">
        <v>0.01</v>
      </c>
      <c r="I55" s="9">
        <v>2800</v>
      </c>
      <c r="K55" s="2">
        <v>10</v>
      </c>
      <c r="L55" s="2">
        <v>53101093</v>
      </c>
      <c r="M55" s="2" t="s">
        <v>40</v>
      </c>
      <c r="N55" s="3" t="s">
        <v>16</v>
      </c>
      <c r="O55" s="3" t="s">
        <v>16</v>
      </c>
      <c r="P55" s="3" t="s">
        <v>16</v>
      </c>
      <c r="Q55" s="3">
        <v>0.18</v>
      </c>
      <c r="R55" s="3">
        <v>4.82</v>
      </c>
      <c r="S55" s="9">
        <v>2518.52</v>
      </c>
    </row>
    <row r="56" spans="1:19" ht="76.5" x14ac:dyDescent="0.25">
      <c r="A56" s="2">
        <v>11</v>
      </c>
      <c r="B56" s="2">
        <v>53101099</v>
      </c>
      <c r="C56" s="2" t="s">
        <v>41</v>
      </c>
      <c r="D56" s="3">
        <v>0.01</v>
      </c>
      <c r="E56" s="3">
        <v>0.02</v>
      </c>
      <c r="F56" s="3">
        <v>158.62</v>
      </c>
      <c r="G56" s="3">
        <v>0.43</v>
      </c>
      <c r="H56" s="3">
        <v>0.06</v>
      </c>
      <c r="I56" s="3">
        <v>-87.3</v>
      </c>
      <c r="K56" s="2">
        <v>11</v>
      </c>
      <c r="L56" s="2">
        <v>53101099</v>
      </c>
      <c r="M56" s="2" t="s">
        <v>41</v>
      </c>
      <c r="N56" s="3">
        <v>4.8499999999999996</v>
      </c>
      <c r="O56" s="3">
        <v>12.51</v>
      </c>
      <c r="P56" s="3">
        <v>157.78</v>
      </c>
      <c r="Q56" s="3">
        <v>344.19</v>
      </c>
      <c r="R56" s="3">
        <v>45.74</v>
      </c>
      <c r="S56" s="3">
        <v>-86.71</v>
      </c>
    </row>
    <row r="57" spans="1:19" ht="51" x14ac:dyDescent="0.25">
      <c r="A57" s="2">
        <v>12</v>
      </c>
      <c r="B57" s="2">
        <v>53109010</v>
      </c>
      <c r="C57" s="2" t="s">
        <v>42</v>
      </c>
      <c r="D57" s="3">
        <v>0</v>
      </c>
      <c r="E57" s="3" t="s">
        <v>16</v>
      </c>
      <c r="F57" s="3" t="s">
        <v>16</v>
      </c>
      <c r="G57" s="3">
        <v>0.03</v>
      </c>
      <c r="H57" s="3">
        <v>0.02</v>
      </c>
      <c r="I57" s="3">
        <v>-27.84</v>
      </c>
      <c r="K57" s="2">
        <v>12</v>
      </c>
      <c r="L57" s="2">
        <v>53109010</v>
      </c>
      <c r="M57" s="2" t="s">
        <v>42</v>
      </c>
      <c r="N57" s="3">
        <v>0.15</v>
      </c>
      <c r="O57" s="3" t="s">
        <v>16</v>
      </c>
      <c r="P57" s="3" t="s">
        <v>16</v>
      </c>
      <c r="Q57" s="3">
        <v>19.91</v>
      </c>
      <c r="R57" s="3">
        <v>15.19</v>
      </c>
      <c r="S57" s="3">
        <v>-23.72</v>
      </c>
    </row>
    <row r="58" spans="1:19" ht="38.25" x14ac:dyDescent="0.25">
      <c r="A58" s="2">
        <v>13</v>
      </c>
      <c r="B58" s="2">
        <v>53109020</v>
      </c>
      <c r="C58" s="2" t="s">
        <v>43</v>
      </c>
      <c r="D58" s="3">
        <v>0.01</v>
      </c>
      <c r="E58" s="3">
        <v>0</v>
      </c>
      <c r="F58" s="3">
        <v>-73.02</v>
      </c>
      <c r="G58" s="3">
        <v>0.39</v>
      </c>
      <c r="H58" s="3">
        <v>0.24</v>
      </c>
      <c r="I58" s="3">
        <v>-39.18</v>
      </c>
      <c r="K58" s="2">
        <v>13</v>
      </c>
      <c r="L58" s="2">
        <v>53109020</v>
      </c>
      <c r="M58" s="2" t="s">
        <v>43</v>
      </c>
      <c r="N58" s="3">
        <v>10.38</v>
      </c>
      <c r="O58" s="3">
        <v>2.9</v>
      </c>
      <c r="P58" s="3">
        <v>-72.06</v>
      </c>
      <c r="Q58" s="3">
        <v>316.33</v>
      </c>
      <c r="R58" s="3">
        <v>198.25</v>
      </c>
      <c r="S58" s="3">
        <v>-37.33</v>
      </c>
    </row>
    <row r="59" spans="1:19" ht="38.25" x14ac:dyDescent="0.25">
      <c r="A59" s="2">
        <v>14</v>
      </c>
      <c r="B59" s="2">
        <v>53109091</v>
      </c>
      <c r="C59" s="2" t="s">
        <v>44</v>
      </c>
      <c r="D59" s="3" t="s">
        <v>16</v>
      </c>
      <c r="E59" s="3" t="s">
        <v>16</v>
      </c>
      <c r="F59" s="3" t="s">
        <v>16</v>
      </c>
      <c r="G59" s="3">
        <v>0</v>
      </c>
      <c r="H59" s="3">
        <v>0</v>
      </c>
      <c r="I59" s="3">
        <v>157.13999999999999</v>
      </c>
      <c r="K59" s="2">
        <v>14</v>
      </c>
      <c r="L59" s="2">
        <v>53109091</v>
      </c>
      <c r="M59" s="2" t="s">
        <v>44</v>
      </c>
      <c r="N59" s="3" t="s">
        <v>16</v>
      </c>
      <c r="O59" s="3" t="s">
        <v>16</v>
      </c>
      <c r="P59" s="3" t="s">
        <v>16</v>
      </c>
      <c r="Q59" s="3">
        <v>0.61</v>
      </c>
      <c r="R59" s="3">
        <v>1.55</v>
      </c>
      <c r="S59" s="3">
        <v>153.74</v>
      </c>
    </row>
    <row r="60" spans="1:19" ht="38.25" x14ac:dyDescent="0.25">
      <c r="A60" s="2">
        <v>15</v>
      </c>
      <c r="B60" s="2">
        <v>53109092</v>
      </c>
      <c r="C60" s="2" t="s">
        <v>45</v>
      </c>
      <c r="D60" s="3">
        <v>7.0000000000000007E-2</v>
      </c>
      <c r="E60" s="3">
        <v>0.03</v>
      </c>
      <c r="F60" s="3">
        <v>-55.21</v>
      </c>
      <c r="G60" s="3">
        <v>0.82</v>
      </c>
      <c r="H60" s="3">
        <v>0.67</v>
      </c>
      <c r="I60" s="3">
        <v>-17.75</v>
      </c>
      <c r="K60" s="2">
        <v>15</v>
      </c>
      <c r="L60" s="2">
        <v>53109092</v>
      </c>
      <c r="M60" s="2" t="s">
        <v>45</v>
      </c>
      <c r="N60" s="3">
        <v>53.71</v>
      </c>
      <c r="O60" s="3">
        <v>24.3</v>
      </c>
      <c r="P60" s="3">
        <v>-54.75</v>
      </c>
      <c r="Q60" s="3">
        <v>655.89</v>
      </c>
      <c r="R60" s="3">
        <v>555.12</v>
      </c>
      <c r="S60" s="3">
        <v>-15.36</v>
      </c>
    </row>
    <row r="61" spans="1:19" ht="38.25" x14ac:dyDescent="0.25">
      <c r="A61" s="2">
        <v>16</v>
      </c>
      <c r="B61" s="2">
        <v>53109093</v>
      </c>
      <c r="C61" s="2" t="s">
        <v>46</v>
      </c>
      <c r="D61" s="3" t="s">
        <v>16</v>
      </c>
      <c r="E61" s="3" t="s">
        <v>16</v>
      </c>
      <c r="F61" s="3" t="s">
        <v>16</v>
      </c>
      <c r="G61" s="3">
        <v>0.28999999999999998</v>
      </c>
      <c r="H61" s="3">
        <v>0</v>
      </c>
      <c r="I61" s="3">
        <v>-99.09</v>
      </c>
      <c r="K61" s="2">
        <v>16</v>
      </c>
      <c r="L61" s="2">
        <v>53109093</v>
      </c>
      <c r="M61" s="2" t="s">
        <v>46</v>
      </c>
      <c r="N61" s="3" t="s">
        <v>16</v>
      </c>
      <c r="O61" s="3" t="s">
        <v>16</v>
      </c>
      <c r="P61" s="3" t="s">
        <v>16</v>
      </c>
      <c r="Q61" s="3">
        <v>229.88</v>
      </c>
      <c r="R61" s="3">
        <v>2.1800000000000002</v>
      </c>
      <c r="S61" s="3">
        <v>-99.05</v>
      </c>
    </row>
    <row r="62" spans="1:19" x14ac:dyDescent="0.25">
      <c r="A62" s="2">
        <v>17</v>
      </c>
      <c r="B62" s="2">
        <v>53109099</v>
      </c>
      <c r="C62" s="2" t="s">
        <v>47</v>
      </c>
      <c r="D62" s="3">
        <v>0.01</v>
      </c>
      <c r="E62" s="3">
        <v>0.01</v>
      </c>
      <c r="F62" s="3">
        <v>-56.41</v>
      </c>
      <c r="G62" s="3">
        <v>0.26</v>
      </c>
      <c r="H62" s="3">
        <v>0.28999999999999998</v>
      </c>
      <c r="I62" s="3">
        <v>12.26</v>
      </c>
      <c r="K62" s="2">
        <v>17</v>
      </c>
      <c r="L62" s="2">
        <v>53109099</v>
      </c>
      <c r="M62" s="2" t="s">
        <v>47</v>
      </c>
      <c r="N62" s="3">
        <v>9.6999999999999993</v>
      </c>
      <c r="O62" s="3">
        <v>4.26</v>
      </c>
      <c r="P62" s="3">
        <v>-56.11</v>
      </c>
      <c r="Q62" s="3">
        <v>213.82</v>
      </c>
      <c r="R62" s="3">
        <v>243.49</v>
      </c>
      <c r="S62" s="3">
        <v>13.88</v>
      </c>
    </row>
    <row r="63" spans="1:19" ht="76.5" x14ac:dyDescent="0.25">
      <c r="A63" s="2">
        <v>18</v>
      </c>
      <c r="B63" s="2">
        <v>56022920</v>
      </c>
      <c r="C63" s="2" t="s">
        <v>48</v>
      </c>
      <c r="D63" s="3">
        <v>0.05</v>
      </c>
      <c r="E63" s="3">
        <v>7.0000000000000007E-2</v>
      </c>
      <c r="F63" s="3">
        <v>35.47</v>
      </c>
      <c r="G63" s="3">
        <v>0.94</v>
      </c>
      <c r="H63" s="3">
        <v>1.06</v>
      </c>
      <c r="I63" s="3">
        <v>13.4</v>
      </c>
      <c r="K63" s="2">
        <v>18</v>
      </c>
      <c r="L63" s="2">
        <v>56022920</v>
      </c>
      <c r="M63" s="2" t="s">
        <v>48</v>
      </c>
      <c r="N63" s="3">
        <v>45.07</v>
      </c>
      <c r="O63" s="3">
        <v>61.55</v>
      </c>
      <c r="P63" s="3">
        <v>36.58</v>
      </c>
      <c r="Q63" s="3">
        <v>748.55</v>
      </c>
      <c r="R63" s="3">
        <v>880.99</v>
      </c>
      <c r="S63" s="3">
        <v>17.690000000000001</v>
      </c>
    </row>
    <row r="64" spans="1:19" ht="51" x14ac:dyDescent="0.25">
      <c r="A64" s="2">
        <v>19</v>
      </c>
      <c r="B64" s="2">
        <v>56089020</v>
      </c>
      <c r="C64" s="2" t="s">
        <v>49</v>
      </c>
      <c r="D64" s="3">
        <v>0.02</v>
      </c>
      <c r="E64" s="3">
        <v>0.01</v>
      </c>
      <c r="F64" s="3">
        <v>-50.2</v>
      </c>
      <c r="G64" s="3">
        <v>0.37</v>
      </c>
      <c r="H64" s="3">
        <v>0.47</v>
      </c>
      <c r="I64" s="3">
        <v>27.05</v>
      </c>
      <c r="K64" s="2">
        <v>19</v>
      </c>
      <c r="L64" s="2">
        <v>56089020</v>
      </c>
      <c r="M64" s="2" t="s">
        <v>49</v>
      </c>
      <c r="N64" s="3">
        <v>20.53</v>
      </c>
      <c r="O64" s="3">
        <v>10.34</v>
      </c>
      <c r="P64" s="3">
        <v>-49.62</v>
      </c>
      <c r="Q64" s="3">
        <v>291.57</v>
      </c>
      <c r="R64" s="3">
        <v>391.11</v>
      </c>
      <c r="S64" s="3">
        <v>34.14</v>
      </c>
    </row>
    <row r="65" spans="1:19" ht="38.25" x14ac:dyDescent="0.25">
      <c r="A65" s="2">
        <v>20</v>
      </c>
      <c r="B65" s="2">
        <v>56090030</v>
      </c>
      <c r="C65" s="2" t="s">
        <v>50</v>
      </c>
      <c r="D65" s="3">
        <v>0.03</v>
      </c>
      <c r="E65" s="3">
        <v>0.09</v>
      </c>
      <c r="F65" s="3">
        <v>196.7</v>
      </c>
      <c r="G65" s="3">
        <v>0.72</v>
      </c>
      <c r="H65" s="3">
        <v>0.75</v>
      </c>
      <c r="I65" s="3">
        <v>4.08</v>
      </c>
      <c r="K65" s="2">
        <v>20</v>
      </c>
      <c r="L65" s="2">
        <v>56090030</v>
      </c>
      <c r="M65" s="2" t="s">
        <v>50</v>
      </c>
      <c r="N65" s="3">
        <v>25</v>
      </c>
      <c r="O65" s="3">
        <v>74.62</v>
      </c>
      <c r="P65" s="3">
        <v>198.49</v>
      </c>
      <c r="Q65" s="3">
        <v>576.91999999999996</v>
      </c>
      <c r="R65" s="3">
        <v>624.17999999999995</v>
      </c>
      <c r="S65" s="3">
        <v>8.19</v>
      </c>
    </row>
    <row r="66" spans="1:19" ht="25.5" x14ac:dyDescent="0.25">
      <c r="A66" s="2">
        <v>21</v>
      </c>
      <c r="B66" s="2">
        <v>58050020</v>
      </c>
      <c r="C66" s="2" t="s">
        <v>51</v>
      </c>
      <c r="D66" s="3" t="s">
        <v>16</v>
      </c>
      <c r="E66" s="3">
        <v>0</v>
      </c>
      <c r="F66" s="3" t="s">
        <v>16</v>
      </c>
      <c r="G66" s="3">
        <v>0.02</v>
      </c>
      <c r="H66" s="3">
        <v>0.03</v>
      </c>
      <c r="I66" s="3">
        <v>52.79</v>
      </c>
      <c r="K66" s="2">
        <v>21</v>
      </c>
      <c r="L66" s="2">
        <v>58050020</v>
      </c>
      <c r="M66" s="2" t="s">
        <v>51</v>
      </c>
      <c r="N66" s="3" t="s">
        <v>16</v>
      </c>
      <c r="O66" s="3">
        <v>0.17</v>
      </c>
      <c r="P66" s="3" t="s">
        <v>16</v>
      </c>
      <c r="Q66" s="3">
        <v>15.54</v>
      </c>
      <c r="R66" s="3">
        <v>24.83</v>
      </c>
      <c r="S66" s="3">
        <v>59.72</v>
      </c>
    </row>
    <row r="67" spans="1:19" ht="25.5" x14ac:dyDescent="0.25">
      <c r="A67" s="2">
        <v>22</v>
      </c>
      <c r="B67" s="2">
        <v>58063920</v>
      </c>
      <c r="C67" s="2" t="s">
        <v>52</v>
      </c>
      <c r="D67" s="3">
        <v>0.08</v>
      </c>
      <c r="E67" s="3">
        <v>0.09</v>
      </c>
      <c r="F67" s="3">
        <v>20.079999999999998</v>
      </c>
      <c r="G67" s="3">
        <v>1.21</v>
      </c>
      <c r="H67" s="3">
        <v>0.93</v>
      </c>
      <c r="I67" s="3">
        <v>-22.78</v>
      </c>
      <c r="K67" s="2">
        <v>22</v>
      </c>
      <c r="L67" s="2">
        <v>58063920</v>
      </c>
      <c r="M67" s="2" t="s">
        <v>52</v>
      </c>
      <c r="N67" s="3">
        <v>62.72</v>
      </c>
      <c r="O67" s="3">
        <v>76</v>
      </c>
      <c r="P67" s="3">
        <v>21.18</v>
      </c>
      <c r="Q67" s="3">
        <v>965.63</v>
      </c>
      <c r="R67" s="3">
        <v>772.49</v>
      </c>
      <c r="S67" s="3">
        <v>-20</v>
      </c>
    </row>
    <row r="68" spans="1:19" ht="51" x14ac:dyDescent="0.25">
      <c r="A68" s="2">
        <v>23</v>
      </c>
      <c r="B68" s="2">
        <v>58063930</v>
      </c>
      <c r="C68" s="2" t="s">
        <v>53</v>
      </c>
      <c r="D68" s="3">
        <v>0.02</v>
      </c>
      <c r="E68" s="3">
        <v>0.02</v>
      </c>
      <c r="F68" s="3">
        <v>-4.0999999999999996</v>
      </c>
      <c r="G68" s="3">
        <v>0.83</v>
      </c>
      <c r="H68" s="3">
        <v>0.81</v>
      </c>
      <c r="I68" s="3">
        <v>-2.97</v>
      </c>
      <c r="K68" s="2">
        <v>23</v>
      </c>
      <c r="L68" s="2">
        <v>58063930</v>
      </c>
      <c r="M68" s="2" t="s">
        <v>53</v>
      </c>
      <c r="N68" s="3">
        <v>20.13</v>
      </c>
      <c r="O68" s="3">
        <v>19.440000000000001</v>
      </c>
      <c r="P68" s="3">
        <v>-3.39</v>
      </c>
      <c r="Q68" s="3">
        <v>669.67</v>
      </c>
      <c r="R68" s="3">
        <v>668.25</v>
      </c>
      <c r="S68" s="3">
        <v>-0.21</v>
      </c>
    </row>
    <row r="69" spans="1:19" ht="63.75" x14ac:dyDescent="0.25">
      <c r="A69" s="2">
        <v>24</v>
      </c>
      <c r="B69" s="2">
        <v>59039020</v>
      </c>
      <c r="C69" s="2" t="s">
        <v>54</v>
      </c>
      <c r="D69" s="3">
        <v>0.04</v>
      </c>
      <c r="E69" s="3">
        <v>0.11</v>
      </c>
      <c r="F69" s="3">
        <v>147.30000000000001</v>
      </c>
      <c r="G69" s="3">
        <v>1.06</v>
      </c>
      <c r="H69" s="3">
        <v>1.1599999999999999</v>
      </c>
      <c r="I69" s="3">
        <v>9.6999999999999993</v>
      </c>
      <c r="K69" s="2">
        <v>24</v>
      </c>
      <c r="L69" s="2">
        <v>59039020</v>
      </c>
      <c r="M69" s="2" t="s">
        <v>54</v>
      </c>
      <c r="N69" s="3">
        <v>36.619999999999997</v>
      </c>
      <c r="O69" s="3">
        <v>91.18</v>
      </c>
      <c r="P69" s="3">
        <v>149.01</v>
      </c>
      <c r="Q69" s="3">
        <v>842.71</v>
      </c>
      <c r="R69" s="3">
        <v>961.25</v>
      </c>
      <c r="S69" s="3">
        <v>14.07</v>
      </c>
    </row>
    <row r="70" spans="1:19" ht="89.25" x14ac:dyDescent="0.25">
      <c r="A70" s="2">
        <v>25</v>
      </c>
      <c r="B70" s="2">
        <v>59070093</v>
      </c>
      <c r="C70" s="2" t="s">
        <v>55</v>
      </c>
      <c r="D70" s="3">
        <v>0.09</v>
      </c>
      <c r="E70" s="3">
        <v>0</v>
      </c>
      <c r="F70" s="3">
        <v>-98.75</v>
      </c>
      <c r="G70" s="3">
        <v>0.53</v>
      </c>
      <c r="H70" s="3">
        <v>0.52</v>
      </c>
      <c r="I70" s="3">
        <v>-2.29</v>
      </c>
      <c r="K70" s="2">
        <v>25</v>
      </c>
      <c r="L70" s="2">
        <v>59070093</v>
      </c>
      <c r="M70" s="2" t="s">
        <v>55</v>
      </c>
      <c r="N70" s="3">
        <v>72.28</v>
      </c>
      <c r="O70" s="3">
        <v>0.97</v>
      </c>
      <c r="P70" s="3">
        <v>-98.66</v>
      </c>
      <c r="Q70" s="3">
        <v>418.35</v>
      </c>
      <c r="R70" s="3">
        <v>427.22</v>
      </c>
      <c r="S70" s="3">
        <v>2.12</v>
      </c>
    </row>
    <row r="71" spans="1:19" ht="89.25" x14ac:dyDescent="0.25">
      <c r="A71" s="2">
        <v>26</v>
      </c>
      <c r="B71" s="2">
        <v>59113140</v>
      </c>
      <c r="C71" s="2" t="s">
        <v>56</v>
      </c>
      <c r="D71" s="3" t="s">
        <v>16</v>
      </c>
      <c r="E71" s="3" t="s">
        <v>16</v>
      </c>
      <c r="F71" s="3" t="s">
        <v>16</v>
      </c>
      <c r="G71" s="3">
        <v>0</v>
      </c>
      <c r="H71" s="3">
        <v>0</v>
      </c>
      <c r="I71" s="3">
        <v>-71.430000000000007</v>
      </c>
      <c r="K71" s="2">
        <v>26</v>
      </c>
      <c r="L71" s="2">
        <v>59113140</v>
      </c>
      <c r="M71" s="2" t="s">
        <v>56</v>
      </c>
      <c r="N71" s="3" t="s">
        <v>16</v>
      </c>
      <c r="O71" s="3" t="s">
        <v>16</v>
      </c>
      <c r="P71" s="3" t="s">
        <v>16</v>
      </c>
      <c r="Q71" s="3">
        <v>0.62</v>
      </c>
      <c r="R71" s="3">
        <v>0.2</v>
      </c>
      <c r="S71" s="3">
        <v>-67.5</v>
      </c>
    </row>
    <row r="72" spans="1:19" ht="89.25" x14ac:dyDescent="0.25">
      <c r="A72" s="2">
        <v>27</v>
      </c>
      <c r="B72" s="2">
        <v>59113240</v>
      </c>
      <c r="C72" s="2" t="s">
        <v>56</v>
      </c>
      <c r="D72" s="3" t="s">
        <v>16</v>
      </c>
      <c r="E72" s="3" t="s">
        <v>16</v>
      </c>
      <c r="F72" s="3" t="s">
        <v>16</v>
      </c>
      <c r="G72" s="3">
        <v>0</v>
      </c>
      <c r="H72" s="3">
        <v>0</v>
      </c>
      <c r="I72" s="3">
        <v>-88.89</v>
      </c>
      <c r="K72" s="2">
        <v>27</v>
      </c>
      <c r="L72" s="2">
        <v>59113240</v>
      </c>
      <c r="M72" s="2" t="s">
        <v>56</v>
      </c>
      <c r="N72" s="3" t="s">
        <v>16</v>
      </c>
      <c r="O72" s="3" t="s">
        <v>16</v>
      </c>
      <c r="P72" s="3" t="s">
        <v>16</v>
      </c>
      <c r="Q72" s="3">
        <v>0.76</v>
      </c>
      <c r="R72" s="3">
        <v>0.16</v>
      </c>
      <c r="S72" s="3">
        <v>-78.569999999999993</v>
      </c>
    </row>
    <row r="73" spans="1:19" ht="76.5" x14ac:dyDescent="0.25">
      <c r="A73" s="2">
        <v>28</v>
      </c>
      <c r="B73" s="2">
        <v>63019010</v>
      </c>
      <c r="C73" s="2" t="s">
        <v>57</v>
      </c>
      <c r="D73" s="3">
        <v>0.03</v>
      </c>
      <c r="E73" s="3" t="s">
        <v>16</v>
      </c>
      <c r="F73" s="3" t="s">
        <v>16</v>
      </c>
      <c r="G73" s="3">
        <v>0.05</v>
      </c>
      <c r="H73" s="3">
        <v>0.01</v>
      </c>
      <c r="I73" s="3">
        <v>-72.75</v>
      </c>
      <c r="K73" s="2">
        <v>28</v>
      </c>
      <c r="L73" s="2">
        <v>63019010</v>
      </c>
      <c r="M73" s="2" t="s">
        <v>57</v>
      </c>
      <c r="N73" s="3">
        <v>24.2</v>
      </c>
      <c r="O73" s="3" t="s">
        <v>16</v>
      </c>
      <c r="P73" s="3" t="s">
        <v>16</v>
      </c>
      <c r="Q73" s="3">
        <v>38.06</v>
      </c>
      <c r="R73" s="3">
        <v>10.54</v>
      </c>
      <c r="S73" s="3">
        <v>-72.290000000000006</v>
      </c>
    </row>
    <row r="74" spans="1:19" ht="51" x14ac:dyDescent="0.25">
      <c r="A74" s="2">
        <v>29</v>
      </c>
      <c r="B74" s="2">
        <v>63051010</v>
      </c>
      <c r="C74" s="2" t="s">
        <v>58</v>
      </c>
      <c r="D74" s="3">
        <v>0.01</v>
      </c>
      <c r="E74" s="3">
        <v>0.01</v>
      </c>
      <c r="F74" s="3">
        <v>85.19</v>
      </c>
      <c r="G74" s="3">
        <v>0.32</v>
      </c>
      <c r="H74" s="3">
        <v>0.31</v>
      </c>
      <c r="I74" s="3">
        <v>-5.46</v>
      </c>
      <c r="K74" s="2">
        <v>29</v>
      </c>
      <c r="L74" s="2">
        <v>63051010</v>
      </c>
      <c r="M74" s="2" t="s">
        <v>58</v>
      </c>
      <c r="N74" s="3">
        <v>4.51</v>
      </c>
      <c r="O74" s="3">
        <v>8.32</v>
      </c>
      <c r="P74" s="3">
        <v>84.66</v>
      </c>
      <c r="Q74" s="3">
        <v>261.93</v>
      </c>
      <c r="R74" s="3">
        <v>253.79</v>
      </c>
      <c r="S74" s="3">
        <v>-3.11</v>
      </c>
    </row>
    <row r="75" spans="1:19" ht="38.25" x14ac:dyDescent="0.25">
      <c r="A75" s="2">
        <v>30</v>
      </c>
      <c r="B75" s="2">
        <v>63051020</v>
      </c>
      <c r="C75" s="2" t="s">
        <v>59</v>
      </c>
      <c r="D75" s="3" t="s">
        <v>16</v>
      </c>
      <c r="E75" s="3" t="s">
        <v>16</v>
      </c>
      <c r="F75" s="3" t="s">
        <v>16</v>
      </c>
      <c r="G75" s="3">
        <v>0.03</v>
      </c>
      <c r="H75" s="3">
        <v>0.03</v>
      </c>
      <c r="I75" s="3">
        <v>-8</v>
      </c>
      <c r="K75" s="2">
        <v>30</v>
      </c>
      <c r="L75" s="2">
        <v>63051020</v>
      </c>
      <c r="M75" s="2" t="s">
        <v>59</v>
      </c>
      <c r="N75" s="3">
        <v>0.05</v>
      </c>
      <c r="O75" s="3" t="s">
        <v>16</v>
      </c>
      <c r="P75" s="3" t="s">
        <v>16</v>
      </c>
      <c r="Q75" s="3">
        <v>22.62</v>
      </c>
      <c r="R75" s="3">
        <v>20.81</v>
      </c>
      <c r="S75" s="3">
        <v>-7.98</v>
      </c>
    </row>
    <row r="76" spans="1:19" ht="38.25" x14ac:dyDescent="0.25">
      <c r="A76" s="2">
        <v>31</v>
      </c>
      <c r="B76" s="2">
        <v>63051040</v>
      </c>
      <c r="C76" s="2" t="s">
        <v>60</v>
      </c>
      <c r="D76" s="3">
        <v>8.2100000000000009</v>
      </c>
      <c r="E76" s="3">
        <v>3.65</v>
      </c>
      <c r="F76" s="3">
        <v>-55.5</v>
      </c>
      <c r="G76" s="3">
        <v>84.18</v>
      </c>
      <c r="H76" s="3">
        <v>48.31</v>
      </c>
      <c r="I76" s="3">
        <v>-42.61</v>
      </c>
      <c r="K76" s="2">
        <v>31</v>
      </c>
      <c r="L76" s="2">
        <v>63051040</v>
      </c>
      <c r="M76" s="2" t="s">
        <v>60</v>
      </c>
      <c r="N76" s="9">
        <v>6758.69</v>
      </c>
      <c r="O76" s="9">
        <v>3033.32</v>
      </c>
      <c r="P76" s="3">
        <v>-55.12</v>
      </c>
      <c r="Q76" s="9">
        <v>67344.69</v>
      </c>
      <c r="R76" s="9">
        <v>39922.81</v>
      </c>
      <c r="S76" s="3">
        <v>-40.72</v>
      </c>
    </row>
    <row r="77" spans="1:19" ht="38.25" x14ac:dyDescent="0.25">
      <c r="A77" s="2">
        <v>32</v>
      </c>
      <c r="B77" s="2">
        <v>63051050</v>
      </c>
      <c r="C77" s="2" t="s">
        <v>61</v>
      </c>
      <c r="D77" s="3">
        <v>0.08</v>
      </c>
      <c r="E77" s="3">
        <v>0.04</v>
      </c>
      <c r="F77" s="3">
        <v>-45.82</v>
      </c>
      <c r="G77" s="3">
        <v>1.27</v>
      </c>
      <c r="H77" s="3">
        <v>1.42</v>
      </c>
      <c r="I77" s="3">
        <v>11.8</v>
      </c>
      <c r="K77" s="2">
        <v>32</v>
      </c>
      <c r="L77" s="2">
        <v>63051050</v>
      </c>
      <c r="M77" s="2" t="s">
        <v>61</v>
      </c>
      <c r="N77" s="3">
        <v>65.94</v>
      </c>
      <c r="O77" s="3">
        <v>36.03</v>
      </c>
      <c r="P77" s="3">
        <v>-45.36</v>
      </c>
      <c r="Q77" s="3">
        <v>990.95</v>
      </c>
      <c r="R77" s="9">
        <v>1164.03</v>
      </c>
      <c r="S77" s="3">
        <v>17.47</v>
      </c>
    </row>
    <row r="78" spans="1:19" ht="114.75" x14ac:dyDescent="0.25">
      <c r="A78" s="2">
        <v>33</v>
      </c>
      <c r="B78" s="2">
        <v>63051060</v>
      </c>
      <c r="C78" s="2" t="s">
        <v>62</v>
      </c>
      <c r="D78" s="3">
        <v>0.11</v>
      </c>
      <c r="E78" s="3">
        <v>0.02</v>
      </c>
      <c r="F78" s="3">
        <v>-78.66</v>
      </c>
      <c r="G78" s="3">
        <v>1.25</v>
      </c>
      <c r="H78" s="3">
        <v>0.76</v>
      </c>
      <c r="I78" s="3">
        <v>-39.08</v>
      </c>
      <c r="K78" s="2">
        <v>33</v>
      </c>
      <c r="L78" s="2">
        <v>63051060</v>
      </c>
      <c r="M78" s="2" t="s">
        <v>62</v>
      </c>
      <c r="N78" s="3">
        <v>94.47</v>
      </c>
      <c r="O78" s="3">
        <v>20.37</v>
      </c>
      <c r="P78" s="3">
        <v>-78.44</v>
      </c>
      <c r="Q78" s="9">
        <v>1004.79</v>
      </c>
      <c r="R78" s="3">
        <v>631.28</v>
      </c>
      <c r="S78" s="3">
        <v>-37.17</v>
      </c>
    </row>
    <row r="79" spans="1:19" ht="51" x14ac:dyDescent="0.25">
      <c r="A79" s="2">
        <v>34</v>
      </c>
      <c r="B79" s="2">
        <v>63051070</v>
      </c>
      <c r="C79" s="2" t="s">
        <v>63</v>
      </c>
      <c r="D79" s="3">
        <v>0.05</v>
      </c>
      <c r="E79" s="3">
        <v>0.05</v>
      </c>
      <c r="F79" s="3">
        <v>1.1499999999999999</v>
      </c>
      <c r="G79" s="3">
        <v>0.19</v>
      </c>
      <c r="H79" s="3">
        <v>0.17</v>
      </c>
      <c r="I79" s="3">
        <v>-10.11</v>
      </c>
      <c r="K79" s="2">
        <v>34</v>
      </c>
      <c r="L79" s="2">
        <v>63051070</v>
      </c>
      <c r="M79" s="2" t="s">
        <v>63</v>
      </c>
      <c r="N79" s="3">
        <v>42.95</v>
      </c>
      <c r="O79" s="3">
        <v>43.76</v>
      </c>
      <c r="P79" s="3">
        <v>1.88</v>
      </c>
      <c r="Q79" s="3">
        <v>151.25</v>
      </c>
      <c r="R79" s="3">
        <v>140.44999999999999</v>
      </c>
      <c r="S79" s="3">
        <v>-7.14</v>
      </c>
    </row>
    <row r="80" spans="1:19" ht="25.5" x14ac:dyDescent="0.25">
      <c r="A80" s="2">
        <v>35</v>
      </c>
      <c r="B80" s="2">
        <v>63051080</v>
      </c>
      <c r="C80" s="2" t="s">
        <v>64</v>
      </c>
      <c r="D80" s="3">
        <v>0.02</v>
      </c>
      <c r="E80" s="3">
        <v>0.06</v>
      </c>
      <c r="F80" s="3">
        <v>199.01</v>
      </c>
      <c r="G80" s="3">
        <v>0.5</v>
      </c>
      <c r="H80" s="3">
        <v>0.56000000000000005</v>
      </c>
      <c r="I80" s="3">
        <v>12.07</v>
      </c>
      <c r="K80" s="2">
        <v>35</v>
      </c>
      <c r="L80" s="2">
        <v>63051080</v>
      </c>
      <c r="M80" s="2" t="s">
        <v>64</v>
      </c>
      <c r="N80" s="3">
        <v>16.75</v>
      </c>
      <c r="O80" s="3">
        <v>50.43</v>
      </c>
      <c r="P80" s="3">
        <v>201</v>
      </c>
      <c r="Q80" s="3">
        <v>398.34</v>
      </c>
      <c r="R80" s="3">
        <v>465.45</v>
      </c>
      <c r="S80" s="3">
        <v>16.850000000000001</v>
      </c>
    </row>
    <row r="81" spans="1:19" ht="127.5" x14ac:dyDescent="0.25">
      <c r="A81" s="2">
        <v>36</v>
      </c>
      <c r="B81" s="2">
        <v>63051090</v>
      </c>
      <c r="C81" s="2" t="s">
        <v>65</v>
      </c>
      <c r="D81" s="3">
        <v>0.69</v>
      </c>
      <c r="E81" s="3">
        <v>0.8</v>
      </c>
      <c r="F81" s="3">
        <v>15.86</v>
      </c>
      <c r="G81" s="3">
        <v>8.35</v>
      </c>
      <c r="H81" s="3">
        <v>8.4600000000000009</v>
      </c>
      <c r="I81" s="3">
        <v>1.35</v>
      </c>
      <c r="K81" s="2">
        <v>36</v>
      </c>
      <c r="L81" s="2">
        <v>63051090</v>
      </c>
      <c r="M81" s="2" t="s">
        <v>65</v>
      </c>
      <c r="N81" s="3">
        <v>568.74</v>
      </c>
      <c r="O81" s="3">
        <v>664.58</v>
      </c>
      <c r="P81" s="3">
        <v>16.850000000000001</v>
      </c>
      <c r="Q81" s="9">
        <v>6713.88</v>
      </c>
      <c r="R81" s="9">
        <v>7005.1</v>
      </c>
      <c r="S81" s="3">
        <v>4.34</v>
      </c>
    </row>
    <row r="82" spans="1:19" ht="76.5" x14ac:dyDescent="0.25">
      <c r="A82" s="2">
        <v>37</v>
      </c>
      <c r="B82" s="2">
        <v>63061910</v>
      </c>
      <c r="C82" s="2" t="s">
        <v>66</v>
      </c>
      <c r="D82" s="3">
        <v>0</v>
      </c>
      <c r="E82" s="3">
        <v>0.05</v>
      </c>
      <c r="F82" s="9">
        <v>2326.3200000000002</v>
      </c>
      <c r="G82" s="3">
        <v>0.05</v>
      </c>
      <c r="H82" s="3">
        <v>0.18</v>
      </c>
      <c r="I82" s="3">
        <v>257.23</v>
      </c>
      <c r="K82" s="2">
        <v>37</v>
      </c>
      <c r="L82" s="2">
        <v>63061910</v>
      </c>
      <c r="M82" s="2" t="s">
        <v>66</v>
      </c>
      <c r="N82" s="3">
        <v>1.63</v>
      </c>
      <c r="O82" s="3">
        <v>38.28</v>
      </c>
      <c r="P82" s="9">
        <v>2255.1799999999998</v>
      </c>
      <c r="Q82" s="3">
        <v>41.72</v>
      </c>
      <c r="R82" s="3">
        <v>151.32</v>
      </c>
      <c r="S82" s="3">
        <v>262.75</v>
      </c>
    </row>
    <row r="83" spans="1:19" ht="25.5" x14ac:dyDescent="0.25">
      <c r="A83" s="2">
        <v>38</v>
      </c>
      <c r="B83" s="2">
        <v>63062910</v>
      </c>
      <c r="C83" s="2" t="s">
        <v>67</v>
      </c>
      <c r="D83" s="3" t="s">
        <v>16</v>
      </c>
      <c r="E83" s="3" t="s">
        <v>16</v>
      </c>
      <c r="F83" s="3" t="s">
        <v>16</v>
      </c>
      <c r="G83" s="3">
        <v>0</v>
      </c>
      <c r="H83" s="3" t="s">
        <v>16</v>
      </c>
      <c r="I83" s="3" t="s">
        <v>16</v>
      </c>
      <c r="K83" s="2">
        <v>38</v>
      </c>
      <c r="L83" s="2">
        <v>63062910</v>
      </c>
      <c r="M83" s="2" t="s">
        <v>67</v>
      </c>
      <c r="N83" s="3" t="s">
        <v>16</v>
      </c>
      <c r="O83" s="3" t="s">
        <v>16</v>
      </c>
      <c r="P83" s="3" t="s">
        <v>16</v>
      </c>
      <c r="Q83" s="3">
        <v>0.09</v>
      </c>
      <c r="R83" s="3" t="s">
        <v>16</v>
      </c>
      <c r="S83" s="3" t="s">
        <v>16</v>
      </c>
    </row>
    <row r="84" spans="1:19" ht="38.25" x14ac:dyDescent="0.25">
      <c r="A84" s="2">
        <v>39</v>
      </c>
      <c r="B84" s="2">
        <v>67029010</v>
      </c>
      <c r="C84" s="2" t="s">
        <v>68</v>
      </c>
      <c r="D84" s="3" t="s">
        <v>16</v>
      </c>
      <c r="E84" s="3" t="s">
        <v>16</v>
      </c>
      <c r="F84" s="3" t="s">
        <v>16</v>
      </c>
      <c r="G84" s="3">
        <v>0.03</v>
      </c>
      <c r="H84" s="3">
        <v>0.01</v>
      </c>
      <c r="I84" s="3">
        <v>-46.01</v>
      </c>
      <c r="K84" s="2">
        <v>39</v>
      </c>
      <c r="L84" s="2">
        <v>67029010</v>
      </c>
      <c r="M84" s="2" t="s">
        <v>68</v>
      </c>
      <c r="N84" s="3" t="s">
        <v>16</v>
      </c>
      <c r="O84" s="3" t="s">
        <v>16</v>
      </c>
      <c r="P84" s="3" t="s">
        <v>16</v>
      </c>
      <c r="Q84" s="3">
        <v>22.09</v>
      </c>
      <c r="R84" s="3">
        <v>12.33</v>
      </c>
      <c r="S84" s="3">
        <v>-44.21</v>
      </c>
    </row>
    <row r="85" spans="1:19" ht="89.25" x14ac:dyDescent="0.25">
      <c r="A85" s="4"/>
      <c r="B85" s="4"/>
      <c r="C85" s="5" t="s">
        <v>69</v>
      </c>
      <c r="D85" s="6">
        <v>20.11</v>
      </c>
      <c r="E85" s="6">
        <v>12.76</v>
      </c>
      <c r="F85" s="6">
        <v>-36.56</v>
      </c>
      <c r="G85" s="6">
        <v>207.07</v>
      </c>
      <c r="H85" s="6">
        <v>149.59</v>
      </c>
      <c r="I85" s="6">
        <v>-27.76</v>
      </c>
      <c r="K85" s="4"/>
      <c r="L85" s="4"/>
      <c r="M85" s="5" t="s">
        <v>69</v>
      </c>
      <c r="N85" s="10">
        <v>16548.810000000001</v>
      </c>
      <c r="O85" s="10">
        <v>10588.61</v>
      </c>
      <c r="P85" s="6">
        <v>-36.020000000000003</v>
      </c>
      <c r="Q85" s="10">
        <v>165789.12</v>
      </c>
      <c r="R85" s="10">
        <v>123691.73</v>
      </c>
      <c r="S85" s="6">
        <v>-25.39</v>
      </c>
    </row>
    <row r="87" spans="1:19" x14ac:dyDescent="0.25">
      <c r="A87" t="s">
        <v>82</v>
      </c>
    </row>
    <row r="90" spans="1:19" x14ac:dyDescent="0.25">
      <c r="N90" s="8"/>
      <c r="Q90" s="8"/>
      <c r="R90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jutexpo2022@outlook.com</dc:creator>
  <cp:lastModifiedBy>Apurba</cp:lastModifiedBy>
  <dcterms:created xsi:type="dcterms:W3CDTF">2024-05-19T12:28:28Z</dcterms:created>
  <dcterms:modified xsi:type="dcterms:W3CDTF">2024-09-18T10:53:02Z</dcterms:modified>
</cp:coreProperties>
</file>